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mac/Desktop/2021-2024/Госзадание/2026/"/>
    </mc:Choice>
  </mc:AlternateContent>
  <xr:revisionPtr revIDLastSave="0" documentId="8_{9915978D-8A41-BA49-B4ED-2D5EB8750656}" xr6:coauthVersionLast="47" xr6:coauthVersionMax="47" xr10:uidLastSave="{00000000-0000-0000-0000-000000000000}"/>
  <bookViews>
    <workbookView xWindow="0" yWindow="500" windowWidth="23800" windowHeight="14060" xr2:uid="{00000000-000D-0000-FFFF-FFFF00000000}"/>
  </bookViews>
  <sheets>
    <sheet name="Титульный лист" sheetId="1" r:id="rId1"/>
    <sheet name="Услуги" sheetId="2" r:id="rId2"/>
    <sheet name="Работы" sheetId="3" r:id="rId3"/>
    <sheet name="Прочие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6" i="3" l="1"/>
  <c r="R50" i="3"/>
  <c r="R24" i="3"/>
  <c r="N15" i="3"/>
  <c r="Q60" i="2"/>
  <c r="N53" i="2"/>
  <c r="Q22" i="2"/>
  <c r="N15" i="2"/>
</calcChain>
</file>

<file path=xl/sharedStrings.xml><?xml version="1.0" encoding="utf-8"?>
<sst xmlns="http://schemas.openxmlformats.org/spreadsheetml/2006/main" count="507" uniqueCount="201">
  <si>
    <t>Подписано. Заверено ЭП.</t>
  </si>
  <si>
    <t>УТВЕРЖДАЮ</t>
  </si>
  <si>
    <t>ФИО: Лаврик Нонна Владимировна</t>
  </si>
  <si>
    <t>Министерство культуры и архивного дела Сахалинской области</t>
  </si>
  <si>
    <t>Должность: МИНИСТР</t>
  </si>
  <si>
    <t>Действует c 18.02.2025 14:59:04 по: 14.05.2026 14:59:04</t>
  </si>
  <si>
    <t>Министр</t>
  </si>
  <si>
    <t>Н.В. Лаврик</t>
  </si>
  <si>
    <t>Серийный номер: EA8731C4F8007F320F7D652B24EC1187D94C346A</t>
  </si>
  <si>
    <t>«___» ________ 20__ г.</t>
  </si>
  <si>
    <t>Издатель: Федеральное казначейство</t>
  </si>
  <si>
    <t>ГОСУДАРСТВЕННОЕ ЗАДАНИЕ №</t>
  </si>
  <si>
    <t>2026-047.015-1</t>
  </si>
  <si>
    <t>на 2026 год и на плановый период 2027 и 2028 годов</t>
  </si>
  <si>
    <t>Полное наименование государственного учреждения (обособленного подразделения)</t>
  </si>
  <si>
    <t>Коды</t>
  </si>
  <si>
    <t>Государственное автономное учреждение культуры "Сахалинское кинодосуговое объединение"</t>
  </si>
  <si>
    <t>Дата начала действия</t>
  </si>
  <si>
    <t>03.12.2025</t>
  </si>
  <si>
    <t>Вид деятельности государственного учреждения (обособленного подразделения)</t>
  </si>
  <si>
    <t>По реестру участников бюджетного  процесса</t>
  </si>
  <si>
    <t>64200438</t>
  </si>
  <si>
    <t>– показ фильмов;
– прокат фильмов;
– производство фильмов;
– деятельность по организации и постановке театральных и оперных представлений, концертов;
– деятельность концертных и театральных залов;
– предоставление услуг по монтажу, ремонту, техническому обслуживанию профессионального фото- и кинооборудования и оптических приборов;
– предоставление услуг по монтажу, ремонту, техническому обслуживанию профессиональной радио-, теле-, звукозаписывающей аппаратуры;
– розничная торговля книгами, журналами, газетами, писчебумажными и канцелярскими товарами;
– прокат инвентаря и оборудования для проведения досуга и отдыха;</t>
  </si>
  <si>
    <t>По ОКВЭД</t>
  </si>
  <si>
    <t>59.14 Деятельность в области демонстрации кинофильмов</t>
  </si>
  <si>
    <t>Часть 1. Сведения об оказываемых государственных услугах</t>
  </si>
  <si>
    <t>Раздел  1</t>
  </si>
  <si>
    <t>1. Наименование государственной услуги</t>
  </si>
  <si>
    <t>Организация и проведение мероприятий</t>
  </si>
  <si>
    <t>Код по общероссийскому базовому перечню или региональному перечню</t>
  </si>
  <si>
    <t>ББ72</t>
  </si>
  <si>
    <t>2. Категории потребителей государственной услуги</t>
  </si>
  <si>
    <t>Физические лица</t>
  </si>
  <si>
    <t>3. Показатели, характеризующие объем и (или) качество оказываемой государственной услуги</t>
  </si>
  <si>
    <t>3.1. Показатели, характеризующие качество государственной услуги</t>
  </si>
  <si>
    <t>Уникальный номер реестровой записи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</si>
  <si>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</si>
  <si>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</si>
  <si>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</si>
  <si>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Значение показателя качества государственной услуги</t>
  </si>
  <si>
    <t>Допустимые (возможные) отклонения от установленных показателей качества государственной услуги</t>
  </si>
  <si>
    <t>наименование показателя</t>
  </si>
  <si>
    <t>единица измерения</t>
  </si>
  <si>
    <t>наименование</t>
  </si>
  <si>
    <t>код по ОКЕИ</t>
  </si>
  <si>
    <t>2026 год (очередной финансовый год)</t>
  </si>
  <si>
    <t>2027 год (1-й год планового периода)</t>
  </si>
  <si>
    <t>2028 год (2-й год планового периода)</t>
  </si>
  <si>
    <t>в процентах</t>
  </si>
  <si>
    <t>в абсолютных величинах</t>
  </si>
  <si>
    <t>900400О.99.0.ББ72АА00000</t>
  </si>
  <si>
    <t>Культурно-массовых (иной деятельности, в результате которой сохраняются, создаются, распространяются и осваиваются культурные ценности)</t>
  </si>
  <si>
    <t>На территории Российской Федерации</t>
  </si>
  <si>
    <t>Количество проведенных мероприятий</t>
  </si>
  <si>
    <t>Штука</t>
  </si>
  <si>
    <t>796</t>
  </si>
  <si>
    <t>3.2. Показатели, характеризующие объем государственной услуги</t>
  </si>
  <si>
    <t>Показатель объема государственной услуги</t>
  </si>
  <si>
    <t>Значение показателя объема  государственной услуги</t>
  </si>
  <si>
    <t>Размер платы (тариф, цена)</t>
  </si>
  <si>
    <t>Допустимые (возможные) отклонения от установленных показателей объема государственной услуги</t>
  </si>
  <si>
    <t>код по ОКЕИ</t>
  </si>
  <si>
    <t>единица</t>
  </si>
  <si>
    <t>642</t>
  </si>
  <si>
    <t>Бесплатно</t>
  </si>
  <si>
    <t>4. Нормативные правовые акты, устанавливающие размер платы (цену, тариф) либо порядок ее (его) установления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</si>
  <si>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</si>
  <si>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</si>
  <si>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</si>
  <si>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</si>
  <si>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</si>
  <si>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государственной услуги</t>
  </si>
  <si>
    <t>5.1. Нормативные правовые акты, регулирующие порядок  оказания государственной услуги</t>
  </si>
  <si>
    <t>Закон от 09.10.1992 № 3612-1 "Основы законодательства Российской Федерации о культуре"</t>
  </si>
  <si>
    <t>5.2.  Порядок информирования потенциальных потребителей государственной услуги</t>
  </si>
  <si>
    <t>Способ информирования</t>
  </si>
  <si>
    <t>Состав размещаемой информации</t>
  </si>
  <si>
    <t>Частота обновления информации</t>
  </si>
  <si>
    <t>1</t>
  </si>
  <si>
    <t>2</t>
  </si>
  <si>
    <t>3</t>
  </si>
  <si>
    <t>Информирование посредством различных форм печатной и электронной рекламы (справочники, путеводители, буклеты, афиши, баннеры, рекламный роллер, мультимедийные панели и информационные киоски)</t>
  </si>
  <si>
    <t>Информация о библиотеке, её услугах, ресурсах, с предоставлением адресной и контактной информации, которые распространяются в помещениях библиотеки, в учреждениях образования, культуры и других местах общественного посещения.</t>
  </si>
  <si>
    <t>По мере изменения данных</t>
  </si>
  <si>
    <t>Реклама (афиши, баннеры, печатная рекламная продукция).</t>
  </si>
  <si>
    <t>Информация о колледже, услугах, мероприятиях, ресурсах с предоставлением адресной и контактной информации.</t>
  </si>
  <si>
    <t>По мере необходимости</t>
  </si>
  <si>
    <t>Размещение информации на официальном сайте в сети Интернет</t>
  </si>
  <si>
    <t>Информация о справочных телефонах, адресах, порядке подачи жалоб и предложений, о графике (режиме) работы</t>
  </si>
  <si>
    <t>СМИ (телевидение, радио, периодическая печать).</t>
  </si>
  <si>
    <t>Информация о наборе студентов, условиях поступления и обучения, о проводимых мероприятиях.</t>
  </si>
  <si>
    <t>Систематически при появлении новостей</t>
  </si>
  <si>
    <t>Раздел  2</t>
  </si>
  <si>
    <t>Показ кинофильмов</t>
  </si>
  <si>
    <t>ББ73</t>
  </si>
  <si>
    <t>591400О.99.0.ББ73АА01000</t>
  </si>
  <si>
    <t>На закрытой площадке</t>
  </si>
  <si>
    <t>В стационарных условиях</t>
  </si>
  <si>
    <t>Средняя заполняемость кинотеатра</t>
  </si>
  <si>
    <t>Процент</t>
  </si>
  <si>
    <t>744</t>
  </si>
  <si>
    <t>Число зрителей</t>
  </si>
  <si>
    <t>Человек</t>
  </si>
  <si>
    <t>792</t>
  </si>
  <si>
    <t>закон</t>
  </si>
  <si>
    <t>Сахалинской областной Думой</t>
  </si>
  <si>
    <t>15.10.00</t>
  </si>
  <si>
    <t>222</t>
  </si>
  <si>
    <t>О культуре</t>
  </si>
  <si>
    <t>Приказ</t>
  </si>
  <si>
    <t>Минкультуры Сахалинской области</t>
  </si>
  <si>
    <t>16.12.21</t>
  </si>
  <si>
    <t>95-ПР</t>
  </si>
  <si>
    <t>Об утверждении новой редакции Перечня платных услуг и цен</t>
  </si>
  <si>
    <t>Закон</t>
  </si>
  <si>
    <t>Верховный Совет Российской Федерации</t>
  </si>
  <si>
    <t>09.10.92</t>
  </si>
  <si>
    <t>3612-1</t>
  </si>
  <si>
    <t>Основы законодательства РФ о культуре" № 3612-1 от 09.10.1992</t>
  </si>
  <si>
    <t>приказ</t>
  </si>
  <si>
    <t>Минкультуры Сахалинской обл.</t>
  </si>
  <si>
    <t>09.06.17</t>
  </si>
  <si>
    <t>13-л</t>
  </si>
  <si>
    <t>Об утверждении значений базового норматива затрат на выполнение государственных работ государственными учреждениями, подведомственными министерству культуры и архивного дела Сахалинской области</t>
  </si>
  <si>
    <t>Часть 2. Сведения о выполняемых работах</t>
  </si>
  <si>
    <t>1. Наименование работы</t>
  </si>
  <si>
    <t>Создание концертов и концертных программ</t>
  </si>
  <si>
    <t>Код по региональному перечню</t>
  </si>
  <si>
    <t>0372</t>
  </si>
  <si>
    <t>2. Категория потребителей работы</t>
  </si>
  <si>
    <t>В интересах общества</t>
  </si>
  <si>
    <t>3. Показатели, характеризующие объем и (или) качество работы</t>
  </si>
  <si>
    <t>3.1. Показатели, характеризующие качество работы</t>
  </si>
  <si>
    <t>Показатель, характеризующий содержание работы</t>
  </si>
  <si>
    <t>Показатель, характеризующий условия (формы)  выполнения работы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</si>
  <si>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</si>
  <si>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</si>
  <si>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</si>
  <si>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900211.Р.67.1.03720001000</t>
  </si>
  <si>
    <t>Сборный концерт</t>
  </si>
  <si>
    <t>количество посетителей</t>
  </si>
  <si>
    <t>Допустимые (возможные) отклонения от установленных показателей качества работы, в пределах которых задание считается выполненным, в процентах (абсолютных величинах)</t>
  </si>
  <si>
    <t>5</t>
  </si>
  <si>
    <t>3.2. Показатели, характеризующие объем работы</t>
  </si>
  <si>
    <t>Показатель, характеризующий условия (формы) выполнения работы</t>
  </si>
  <si>
    <t>Показатель объема работы</t>
  </si>
  <si>
    <t>Значение показателя объема работы</t>
  </si>
  <si>
    <t>Допустимые (возможные) отклонения от установленных показателей объема работы</t>
  </si>
  <si>
    <t>описание работы</t>
  </si>
  <si>
    <t>количество новых (капитально-возобновленных) концертов</t>
  </si>
  <si>
    <t>Организация и проведение культурно-массовых мероприятий (фестивалей, творческих встреч, конференций, мастер-классов и иных зрелищных мероприятий)</t>
  </si>
  <si>
    <t>0395</t>
  </si>
  <si>
    <t>Общество в целом</t>
  </si>
  <si>
    <t>900110.Р.67.1.03950001000</t>
  </si>
  <si>
    <t>Раздел  3</t>
  </si>
  <si>
    <t>Производство тематических видеофильмов</t>
  </si>
  <si>
    <t>0466</t>
  </si>
  <si>
    <t>Юридические лица; Физические лица; Органы гос. власти и местного самоуправления</t>
  </si>
  <si>
    <t>900400.Р.67.1.04660001000</t>
  </si>
  <si>
    <t>С учетом всех форм</t>
  </si>
  <si>
    <t>Постоянно</t>
  </si>
  <si>
    <t>Количество видеофильмов</t>
  </si>
  <si>
    <t>шт</t>
  </si>
  <si>
    <t>Часть 3. Прочие сведения о государственном задании</t>
  </si>
  <si>
    <t>1. Основания (условия и порядок) для досрочного прекращения выполнения государственного задания</t>
  </si>
  <si>
    <t>Постановление судьи о приостановлении деятельности учреждения</t>
  </si>
  <si>
    <t>Ликвидация, реорганизация учреждения</t>
  </si>
  <si>
    <t>Ликвидация, реорганизация органа исполнительной власти</t>
  </si>
  <si>
    <t>4</t>
  </si>
  <si>
    <t>Перераспределение полномочий, повлекшее исключение из компетенции учреждения полномочий по оказанию государственной услуги (выполнению работы)</t>
  </si>
  <si>
    <t>Исключение государственной услуги (работы) из ведомственного перечня государственных услуг (работ)</t>
  </si>
  <si>
    <t>2. Иная информация, необходимая для выполнения (контроля за выполнением) государственного задания</t>
  </si>
  <si>
    <t>В случае, когда фактические расходы государственного учреждения оказались меньше тех, которые учитывались при расчете субсидий,  учреждение сохраняет право на получение субсидий в полном объеме, если полученная экономия не повлияла на объем и качество государственных услуг (работ), предоставляемых (выполняемых) учреждением в соответствии с государственным заданием.
Руководитель учреждения несет персональную ответственность за своевременность представления отчета и достоверность информации, представляемой в отчете.</t>
  </si>
  <si>
    <t>3. Порядок контроля за выполнением государственного задания</t>
  </si>
  <si>
    <t>Форма контроля</t>
  </si>
  <si>
    <t>Периодичность</t>
  </si>
  <si>
    <t>Органы исполнительной власти Сахалинской области, осуществляющие контроль за выполнением государственного задания</t>
  </si>
  <si>
    <t>Плановый контроль в форме выездной проверки</t>
  </si>
  <si>
    <t>В соответствии с планом-графиком проведения выездных проверок, но не реже 1 раза в год</t>
  </si>
  <si>
    <t>Внеплановый контроль в форме выездной проверки</t>
  </si>
  <si>
    <t>По мере необходимости (в случае поступлений обоснованных жалоб потребителей, требований правоохранительных органов)</t>
  </si>
  <si>
    <t>Последующий контроль в форме камеральной проверки отчетности</t>
  </si>
  <si>
    <t>Ежеквартально</t>
  </si>
  <si>
    <t>4. Требования к отчетности о выполнении государственного задания</t>
  </si>
  <si>
    <t>Государственное задание заполняется в соответствии с Форма N 2 «Положения о формировании государственного задания в отношении государственных учреждений Сахалинской области и финансовом обеспечении выполнения государственного задания», утвержденному постановлением Правительства Сахалинской области от 11.09.2014 N 444</t>
  </si>
  <si>
    <t>4.1. Периодичность представления отчетов о выполнении государственного задания</t>
  </si>
  <si>
    <t>- Ежеквартальная
- Годовая</t>
  </si>
  <si>
    <t>4.2. Сроки представления отчетов о выполнении государственного задания</t>
  </si>
  <si>
    <t>Ежеквартальный отчет до 20 числа месяца, следующего за отчетным, годовой отчет до 20 января года, следующего за отчетным.</t>
  </si>
  <si>
    <t>4.2.1 Сроки представления предварительного отчета о выполнении государственного задания</t>
  </si>
  <si>
    <t>Предварительный отчет представляется до 01 декабря отчетного года.</t>
  </si>
  <si>
    <t>4.3. Иные требования к отчетности о выполнении государственного задания</t>
  </si>
  <si>
    <t>5. Иные показатели, связанные с выполнением государственного задания</t>
  </si>
  <si>
    <t>Отчёт о выполнении государственного задания предоставляется в табличном виде с пояснительной запиской, где указывается:</t>
  </si>
  <si>
    <t>- перечень мероприятий, проведённых в отчетный период;</t>
  </si>
  <si>
    <t>- анализ показателей выполнения государственного задания в отчётном периоде;</t>
  </si>
  <si>
    <t>Показатели отчета формируются на отчетную дату нарастающим итогом с начала года.</t>
  </si>
  <si>
    <t>Если на основании отчета о выполнении государственного задания, показатели объема, указанные в отчете о выполнении государственного задания, меньше показателей, установленных в государственном задании (с учетом допустимых (возможных) отклонений), то соответствующие средства субсидии подлежат перечислению в областной бюджет в соответствии с бюджетным законодательством Российской Федерации в объеме, соответствующем показателям, характеризующим объем неоказанной государственной услуги (невыполненной работы).</t>
  </si>
  <si>
    <t>В случае установления положительных факторов неполного освоения средств субсидии на выполнение определенной государственной услуги (сумма «положительной экономии» средств субсидии, сложившаяся в результате выполнения государственной услуги), в приложении к отчету указывается причина образования и расчет суммы «положительной экономии».</t>
  </si>
  <si>
    <t>В случае отклонения значения, утвержденного в государственном задании на отчётный период, от фактического значения за отчётный период по показателям оценки качества государственной услуги и объёмам оказания государственной услуги в приложении к отчету указывается причина отклонения и в случае необходимости – расчет.</t>
  </si>
  <si>
    <t>Отчет визируется руководителем учреждения, ставится дата, Ф.И.О., контактный телефон и E-mail лица, ответственного за подготовку отчета (назначенного приказом руководителя учреждения).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</si>
</sst>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8"/>
      <color rgb="FF000000"/>
      <name val="Verdana"/>
    </font>
    <font>
      <b/>
      <sz val="16"/>
      <color rgb="FF000000"/>
      <name val="Verdana"/>
      <family val="2"/>
    </font>
    <font>
      <b/>
      <sz val="14"/>
      <color rgb="FF000000"/>
      <name val="Verdana"/>
      <family val="2"/>
    </font>
    <font>
      <sz val="14"/>
      <color rgb="FF000000"/>
      <name val="Verdana"/>
      <family val="2"/>
    </font>
    <font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rgb="FF000000"/>
      <name val="Verdana"/>
      <family val="2"/>
    </font>
    <font>
      <sz val="14"/>
      <color rgb="FF000000"/>
      <name val="Verdana"/>
      <family val="2"/>
    </font>
    <font>
      <sz val="12"/>
      <color rgb="FF000000"/>
      <name val="Verdana"/>
      <family val="2"/>
    </font>
    <font>
      <sz val="14"/>
      <color rgb="FF000000"/>
      <name val="Verdana"/>
      <family val="2"/>
    </font>
    <font>
      <b/>
      <sz val="14"/>
      <color rgb="FF000000"/>
      <name val="Verdana"/>
      <family val="2"/>
    </font>
    <font>
      <b/>
      <sz val="10"/>
      <color rgb="FF000000"/>
      <name val="Verdana"/>
      <family val="2"/>
    </font>
    <font>
      <sz val="14"/>
      <color rgb="FF000000"/>
      <name val="Verdana"/>
      <family val="2"/>
    </font>
    <font>
      <sz val="14"/>
      <color rgb="FF000000"/>
      <name val="Verdana"/>
      <family val="2"/>
    </font>
    <font>
      <sz val="10"/>
      <color rgb="FF000000"/>
      <name val="Verdana"/>
      <family val="2"/>
    </font>
    <font>
      <sz val="14"/>
      <color rgb="FF000000"/>
      <name val="Verdana"/>
      <family val="2"/>
    </font>
    <font>
      <sz val="10"/>
      <color rgb="FF000000"/>
      <name val="Verdana"/>
      <family val="2"/>
    </font>
    <font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rgb="FF000000"/>
      <name val="Verdana"/>
      <family val="2"/>
    </font>
    <font>
      <b/>
      <sz val="8"/>
      <color rgb="FF0000FF"/>
      <name val="Verdana"/>
      <family val="2"/>
    </font>
    <font>
      <b/>
      <sz val="8"/>
      <color rgb="FF0000FF"/>
      <name val="Verdana"/>
      <family val="2"/>
    </font>
    <font>
      <b/>
      <sz val="8"/>
      <color rgb="FF0000FF"/>
      <name val="Verdana"/>
      <family val="2"/>
    </font>
    <font>
      <sz val="8"/>
      <color rgb="FF000000"/>
      <name val="Verdana"/>
      <family val="2"/>
    </font>
  </fonts>
  <fills count="36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26" fillId="28" borderId="26" applyBorder="0">
      <alignment horizontal="right" vertical="center" wrapText="1"/>
    </xf>
    <xf numFmtId="0" fontId="27" fillId="29" borderId="27" applyBorder="0">
      <alignment horizontal="right" vertical="center" wrapText="1"/>
    </xf>
    <xf numFmtId="0" fontId="30" fillId="32" borderId="30">
      <alignment horizontal="left" vertical="center" wrapText="1"/>
    </xf>
  </cellStyleXfs>
  <cellXfs count="24">
    <xf numFmtId="0" fontId="0" fillId="2" borderId="0" xfId="0">
      <alignment horizontal="left" vertical="center"/>
    </xf>
    <xf numFmtId="0" fontId="6" fillId="8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17" fillId="19" borderId="17" xfId="0" applyFont="1" applyFill="1" applyBorder="1" applyAlignment="1">
      <alignment horizontal="center" vertical="center" wrapText="1"/>
    </xf>
    <xf numFmtId="0" fontId="19" fillId="21" borderId="19" xfId="0" applyFont="1" applyFill="1" applyBorder="1" applyAlignment="1">
      <alignment horizontal="center" vertical="center" wrapText="1"/>
    </xf>
    <xf numFmtId="0" fontId="21" fillId="23" borderId="21" xfId="0" applyFont="1" applyFill="1" applyBorder="1" applyAlignment="1">
      <alignment horizontal="left" vertical="center" wrapText="1"/>
    </xf>
    <xf numFmtId="4" fontId="25" fillId="27" borderId="25" xfId="0" applyNumberFormat="1" applyFont="1" applyFill="1" applyBorder="1" applyAlignment="1">
      <alignment horizontal="right" vertical="center" wrapText="1" indent="1"/>
    </xf>
    <xf numFmtId="3" fontId="27" fillId="29" borderId="27" xfId="0" applyNumberFormat="1" applyFont="1" applyFill="1" applyBorder="1" applyAlignment="1">
      <alignment horizontal="right" vertical="center" wrapText="1"/>
    </xf>
    <xf numFmtId="0" fontId="33" fillId="35" borderId="33" xfId="0" applyFont="1" applyFill="1" applyBorder="1" applyAlignment="1">
      <alignment horizontal="left" vertical="center" wrapText="1"/>
    </xf>
    <xf numFmtId="0" fontId="30" fillId="32" borderId="30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31" fillId="33" borderId="31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32" fillId="34" borderId="32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15" fillId="17" borderId="15" xfId="0" applyFont="1" applyFill="1" applyBorder="1" applyAlignment="1">
      <alignment horizontal="left" vertical="center" wrapText="1"/>
    </xf>
    <xf numFmtId="0" fontId="12" fillId="14" borderId="12" xfId="0" applyFont="1" applyFill="1" applyBorder="1" applyAlignment="1">
      <alignment horizontal="left" vertical="center" wrapText="1"/>
    </xf>
    <xf numFmtId="0" fontId="23" fillId="25" borderId="23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left" vertical="center" wrapText="1"/>
    </xf>
    <xf numFmtId="0" fontId="21" fillId="23" borderId="21" xfId="0" applyFont="1" applyFill="1" applyBorder="1" applyAlignment="1">
      <alignment horizontal="left" vertical="center" wrapText="1"/>
    </xf>
    <xf numFmtId="0" fontId="24" fillId="26" borderId="24" xfId="0" applyFont="1" applyFill="1" applyBorder="1" applyAlignment="1">
      <alignment horizontal="right" vertical="center" wrapText="1"/>
    </xf>
    <xf numFmtId="0" fontId="19" fillId="21" borderId="19" xfId="0" applyFont="1" applyFill="1" applyBorder="1" applyAlignment="1">
      <alignment horizontal="center" vertical="center" wrapText="1"/>
    </xf>
    <xf numFmtId="0" fontId="0" fillId="2" borderId="0" xfId="0">
      <alignment horizontal="left" vertical="center"/>
    </xf>
    <xf numFmtId="0" fontId="20" fillId="22" borderId="20" xfId="0" applyFont="1" applyFill="1" applyBorder="1" applyAlignment="1">
      <alignment horizontal="left" vertical="center" wrapText="1"/>
    </xf>
  </cellXfs>
  <cellStyles count="8">
    <cellStyle name="Обычный" xfId="0" builtinId="0" customBuiltin="1"/>
    <cellStyle name="bold_ecp1" xfId="7" xr:uid="{00000000-0005-0000-0000-00001E000000}"/>
    <cellStyle name="border_ceil_right_num" xfId="6" xr:uid="{00000000-0005-0000-0000-00001B000000}"/>
    <cellStyle name="bottom_center_str10" xfId="4" xr:uid="{00000000-0005-0000-0000-000007000000}"/>
    <cellStyle name="center_str10" xfId="3" xr:uid="{00000000-0005-0000-0000-000006000000}"/>
    <cellStyle name="left_str10" xfId="2" xr:uid="{00000000-0005-0000-0000-000005000000}"/>
    <cellStyle name="right_num" xfId="5" xr:uid="{00000000-0005-0000-0000-00001A000000}"/>
    <cellStyle name="title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workbookViewId="0"/>
  </sheetViews>
  <sheetFormatPr baseColWidth="10" defaultColWidth="9" defaultRowHeight="11" x14ac:dyDescent="0.15"/>
  <cols>
    <col min="1" max="1" width="14.3984375" customWidth="1"/>
    <col min="2" max="4" width="28.59765625" customWidth="1"/>
    <col min="5" max="5" width="14.3984375" customWidth="1"/>
    <col min="6" max="7" width="28.59765625" customWidth="1"/>
    <col min="8" max="8" width="19" customWidth="1"/>
  </cols>
  <sheetData>
    <row r="1" spans="1:8" ht="20" customHeight="1" x14ac:dyDescent="0.15"/>
    <row r="2" spans="1:8" ht="20" customHeight="1" x14ac:dyDescent="0.15">
      <c r="B2" s="9" t="s">
        <v>0</v>
      </c>
      <c r="C2" s="9"/>
      <c r="D2" s="9"/>
      <c r="F2" s="10" t="s">
        <v>1</v>
      </c>
      <c r="G2" s="10"/>
      <c r="H2" s="10"/>
    </row>
    <row r="3" spans="1:8" ht="40" customHeight="1" x14ac:dyDescent="0.15">
      <c r="B3" s="11" t="s">
        <v>2</v>
      </c>
      <c r="C3" s="11"/>
      <c r="D3" s="11"/>
      <c r="F3" s="12" t="s">
        <v>3</v>
      </c>
      <c r="G3" s="12"/>
      <c r="H3" s="12"/>
    </row>
    <row r="4" spans="1:8" ht="20" customHeight="1" x14ac:dyDescent="0.15">
      <c r="B4" s="11" t="s">
        <v>4</v>
      </c>
      <c r="C4" s="11"/>
      <c r="D4" s="11"/>
    </row>
    <row r="5" spans="1:8" ht="25" customHeight="1" x14ac:dyDescent="0.15">
      <c r="B5" s="11" t="s">
        <v>5</v>
      </c>
      <c r="C5" s="11"/>
      <c r="D5" s="11"/>
      <c r="F5" s="2" t="s">
        <v>6</v>
      </c>
      <c r="G5" s="2"/>
      <c r="H5" s="2" t="s">
        <v>7</v>
      </c>
    </row>
    <row r="6" spans="1:8" ht="25" customHeight="1" x14ac:dyDescent="0.15">
      <c r="B6" s="11" t="s">
        <v>8</v>
      </c>
      <c r="C6" s="11"/>
      <c r="D6" s="11"/>
      <c r="F6" s="10" t="s">
        <v>9</v>
      </c>
      <c r="G6" s="10"/>
      <c r="H6" s="10"/>
    </row>
    <row r="7" spans="1:8" ht="25" customHeight="1" x14ac:dyDescent="0.15">
      <c r="B7" s="11" t="s">
        <v>10</v>
      </c>
      <c r="C7" s="11"/>
      <c r="D7" s="11"/>
    </row>
    <row r="8" spans="1:8" ht="25" customHeight="1" x14ac:dyDescent="0.15">
      <c r="B8" s="13"/>
      <c r="C8" s="13"/>
      <c r="D8" s="13"/>
    </row>
    <row r="9" spans="1:8" ht="20" customHeight="1" x14ac:dyDescent="0.15"/>
    <row r="10" spans="1:8" ht="30" customHeight="1" x14ac:dyDescent="0.15">
      <c r="A10" s="14" t="s">
        <v>11</v>
      </c>
      <c r="B10" s="14"/>
      <c r="C10" s="14"/>
      <c r="D10" s="14"/>
      <c r="E10" s="15" t="s">
        <v>12</v>
      </c>
      <c r="F10" s="15"/>
    </row>
    <row r="11" spans="1:8" ht="30" customHeight="1" x14ac:dyDescent="0.15">
      <c r="A11" s="10" t="s">
        <v>13</v>
      </c>
      <c r="B11" s="10"/>
      <c r="C11" s="10"/>
      <c r="D11" s="10"/>
      <c r="E11" s="10"/>
      <c r="F11" s="10"/>
      <c r="G11" s="10"/>
      <c r="H11" s="10"/>
    </row>
    <row r="12" spans="1:8" ht="60" customHeight="1" x14ac:dyDescent="0.15">
      <c r="A12" s="16" t="s">
        <v>14</v>
      </c>
      <c r="B12" s="16"/>
      <c r="C12" s="16"/>
      <c r="D12" s="16"/>
      <c r="E12" s="16"/>
      <c r="G12" s="1"/>
      <c r="H12" s="3" t="s">
        <v>15</v>
      </c>
    </row>
    <row r="13" spans="1:8" ht="20" customHeight="1" x14ac:dyDescent="0.15">
      <c r="A13" s="15" t="s">
        <v>16</v>
      </c>
      <c r="B13" s="15"/>
      <c r="C13" s="15"/>
      <c r="D13" s="15"/>
      <c r="E13" s="15"/>
      <c r="G13" s="1" t="s">
        <v>17</v>
      </c>
      <c r="H13" s="3" t="s">
        <v>18</v>
      </c>
    </row>
    <row r="14" spans="1:8" ht="50" customHeight="1" x14ac:dyDescent="0.15">
      <c r="A14" s="16" t="s">
        <v>19</v>
      </c>
      <c r="B14" s="16"/>
      <c r="C14" s="16"/>
      <c r="D14" s="16"/>
      <c r="E14" s="16"/>
      <c r="G14" s="1" t="s">
        <v>20</v>
      </c>
      <c r="H14" s="3" t="s">
        <v>21</v>
      </c>
    </row>
    <row r="15" spans="1:8" ht="170" customHeight="1" x14ac:dyDescent="0.15">
      <c r="A15" s="15" t="s">
        <v>22</v>
      </c>
      <c r="B15" s="15"/>
      <c r="C15" s="15"/>
      <c r="D15" s="15"/>
      <c r="E15" s="15"/>
      <c r="G15" s="1" t="s">
        <v>23</v>
      </c>
      <c r="H15" s="3" t="s">
        <v>24</v>
      </c>
    </row>
  </sheetData>
  <sheetProtection password="B913" sheet="1" objects="1" scenarios="1"/>
  <mergeCells count="17">
    <mergeCell ref="A14:E14"/>
    <mergeCell ref="A15:E15"/>
    <mergeCell ref="A10:D10"/>
    <mergeCell ref="E10:F10"/>
    <mergeCell ref="A11:H11"/>
    <mergeCell ref="A12:E12"/>
    <mergeCell ref="A13:E13"/>
    <mergeCell ref="B5:D5"/>
    <mergeCell ref="B6:D6"/>
    <mergeCell ref="F6:H6"/>
    <mergeCell ref="B7:D7"/>
    <mergeCell ref="B8:D8"/>
    <mergeCell ref="B2:D2"/>
    <mergeCell ref="F2:H2"/>
    <mergeCell ref="B3:D3"/>
    <mergeCell ref="F3:H3"/>
    <mergeCell ref="B4:D4"/>
  </mergeCells>
  <phoneticPr fontId="0" type="noConversion"/>
  <pageMargins left="0.4" right="0.4" top="0.4" bottom="0.4" header="0.1" footer="0.1"/>
  <pageSetup paperSize="9" fitToHeight="0" orientation="landscape" verticalDpi="0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1"/>
  <sheetViews>
    <sheetView workbookViewId="0"/>
  </sheetViews>
  <sheetFormatPr baseColWidth="10" defaultColWidth="9" defaultRowHeight="11" x14ac:dyDescent="0.15"/>
  <cols>
    <col min="1" max="1" width="28.59765625" customWidth="1"/>
    <col min="2" max="17" width="19" customWidth="1"/>
  </cols>
  <sheetData>
    <row r="1" spans="1:17" ht="25" customHeight="1" x14ac:dyDescent="0.15">
      <c r="A1" s="17" t="s">
        <v>25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15" customHeight="1" x14ac:dyDescent="0.15"/>
    <row r="3" spans="1:17" ht="25" customHeight="1" x14ac:dyDescent="0.15">
      <c r="A3" s="17" t="s">
        <v>26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15" customHeight="1" x14ac:dyDescent="0.15"/>
    <row r="5" spans="1:17" ht="45" customHeight="1" x14ac:dyDescent="0.15">
      <c r="A5" s="18" t="s">
        <v>27</v>
      </c>
      <c r="B5" s="18"/>
      <c r="C5" s="18"/>
      <c r="D5" s="19" t="s">
        <v>28</v>
      </c>
      <c r="E5" s="19"/>
      <c r="F5" s="19"/>
      <c r="G5" s="19"/>
      <c r="H5" s="19"/>
      <c r="I5" s="19"/>
      <c r="J5" s="19"/>
      <c r="K5" s="19"/>
      <c r="N5" s="20" t="s">
        <v>29</v>
      </c>
      <c r="O5" s="20"/>
      <c r="P5" s="19" t="s">
        <v>30</v>
      </c>
      <c r="Q5" s="19"/>
    </row>
    <row r="6" spans="1:17" ht="15" customHeight="1" x14ac:dyDescent="0.15"/>
    <row r="7" spans="1:17" ht="45" customHeight="1" x14ac:dyDescent="0.15">
      <c r="A7" s="18" t="s">
        <v>31</v>
      </c>
      <c r="B7" s="18"/>
      <c r="C7" s="18"/>
      <c r="D7" s="19" t="s">
        <v>32</v>
      </c>
      <c r="E7" s="19"/>
      <c r="F7" s="19"/>
      <c r="G7" s="19"/>
      <c r="H7" s="19"/>
      <c r="I7" s="19"/>
      <c r="J7" s="19"/>
      <c r="K7" s="19"/>
    </row>
    <row r="8" spans="1:17" ht="15" customHeight="1" x14ac:dyDescent="0.15"/>
    <row r="9" spans="1:17" ht="20" customHeight="1" x14ac:dyDescent="0.15">
      <c r="A9" s="18" t="s">
        <v>33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ht="20" customHeight="1" x14ac:dyDescent="0.15">
      <c r="A10" s="18" t="s">
        <v>34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7" ht="35" customHeight="1" x14ac:dyDescent="0.15">
      <c r="A11" s="21" t="s">
        <v>35</v>
      </c>
      <c r="B11" s="21" t="s">
        <v>36</v>
      </c>
      <c r="C11" s="21"/>
      <c r="D11" s="21"/>
      <c r="E11" s="21" t="s">
        <v>37</v>
      </c>
      <c r="F11" s="21"/>
      <c r="G11" s="21" t="s">
        <v>38</v>
      </c>
      <c r="H11" s="21"/>
      <c r="I11" s="21"/>
      <c r="J11" s="21" t="s">
        <v>39</v>
      </c>
      <c r="K11" s="21"/>
      <c r="L11" s="21"/>
      <c r="M11" s="21" t="s">
        <v>40</v>
      </c>
      <c r="N11" s="21"/>
    </row>
    <row r="12" spans="1:17" ht="30" customHeight="1" x14ac:dyDescent="0.15">
      <c r="A12" s="21"/>
      <c r="B12" s="21"/>
      <c r="C12" s="22"/>
      <c r="D12" s="22"/>
      <c r="E12" s="21"/>
      <c r="F12" s="22"/>
      <c r="G12" s="21" t="s">
        <v>41</v>
      </c>
      <c r="H12" s="21" t="s">
        <v>42</v>
      </c>
      <c r="I12" s="21"/>
      <c r="J12" s="21"/>
      <c r="K12" s="22"/>
      <c r="L12" s="22"/>
      <c r="M12" s="21"/>
      <c r="N12" s="22"/>
      <c r="O12" s="8"/>
    </row>
    <row r="13" spans="1:17" ht="30" customHeight="1" x14ac:dyDescent="0.15">
      <c r="A13" s="21"/>
      <c r="B13" s="4" t="s">
        <v>41</v>
      </c>
      <c r="C13" s="4" t="s">
        <v>41</v>
      </c>
      <c r="D13" s="4" t="s">
        <v>41</v>
      </c>
      <c r="E13" s="4" t="s">
        <v>41</v>
      </c>
      <c r="F13" s="4" t="s">
        <v>41</v>
      </c>
      <c r="G13" s="21"/>
      <c r="H13" s="4" t="s">
        <v>43</v>
      </c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</row>
    <row r="14" spans="1:17" ht="15" customHeight="1" x14ac:dyDescent="0.15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  <c r="H14" s="4">
        <v>8</v>
      </c>
      <c r="I14" s="4">
        <v>9</v>
      </c>
      <c r="J14" s="4">
        <v>10</v>
      </c>
      <c r="K14" s="4">
        <v>11</v>
      </c>
      <c r="L14" s="4">
        <v>12</v>
      </c>
      <c r="M14" s="4">
        <v>13</v>
      </c>
      <c r="N14" s="4">
        <v>14</v>
      </c>
    </row>
    <row r="15" spans="1:17" ht="120" x14ac:dyDescent="0.15">
      <c r="A15" s="5" t="s">
        <v>50</v>
      </c>
      <c r="B15" s="4" t="s">
        <v>51</v>
      </c>
      <c r="C15" s="4"/>
      <c r="D15" s="4"/>
      <c r="E15" s="4" t="s">
        <v>52</v>
      </c>
      <c r="F15" s="4"/>
      <c r="G15" s="5" t="s">
        <v>53</v>
      </c>
      <c r="H15" s="4" t="s">
        <v>54</v>
      </c>
      <c r="I15" s="4" t="s">
        <v>55</v>
      </c>
      <c r="J15" s="6">
        <v>50</v>
      </c>
      <c r="K15" s="6">
        <v>50</v>
      </c>
      <c r="L15" s="6">
        <v>50</v>
      </c>
      <c r="M15" s="6">
        <v>5</v>
      </c>
      <c r="N15" s="6">
        <f>IF(M15&gt;1,J15*M15/100,"")</f>
        <v>2.5</v>
      </c>
    </row>
    <row r="16" spans="1:17" ht="15" customHeight="1" x14ac:dyDescent="0.15"/>
    <row r="17" spans="1:18" ht="20" customHeight="1" x14ac:dyDescent="0.15">
      <c r="A17" s="18" t="s">
        <v>56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18" ht="35" customHeight="1" x14ac:dyDescent="0.15">
      <c r="A18" s="21" t="s">
        <v>35</v>
      </c>
      <c r="B18" s="21" t="s">
        <v>36</v>
      </c>
      <c r="C18" s="21"/>
      <c r="D18" s="21"/>
      <c r="E18" s="21" t="s">
        <v>37</v>
      </c>
      <c r="F18" s="21"/>
      <c r="G18" s="21" t="s">
        <v>57</v>
      </c>
      <c r="H18" s="21"/>
      <c r="I18" s="21"/>
      <c r="J18" s="21" t="s">
        <v>58</v>
      </c>
      <c r="K18" s="21"/>
      <c r="L18" s="21"/>
      <c r="M18" s="21" t="s">
        <v>59</v>
      </c>
      <c r="N18" s="21"/>
      <c r="O18" s="21"/>
      <c r="P18" s="21" t="s">
        <v>60</v>
      </c>
      <c r="Q18" s="21"/>
    </row>
    <row r="19" spans="1:18" ht="30" customHeight="1" x14ac:dyDescent="0.15">
      <c r="A19" s="21"/>
      <c r="B19" s="21"/>
      <c r="C19" s="22"/>
      <c r="D19" s="22"/>
      <c r="E19" s="21"/>
      <c r="F19" s="22"/>
      <c r="G19" s="21" t="s">
        <v>41</v>
      </c>
      <c r="H19" s="21" t="s">
        <v>42</v>
      </c>
      <c r="I19" s="21"/>
      <c r="J19" s="21"/>
      <c r="K19" s="22"/>
      <c r="L19" s="22"/>
      <c r="M19" s="21"/>
      <c r="N19" s="22"/>
      <c r="O19" s="22"/>
      <c r="P19" s="21"/>
      <c r="Q19" s="22"/>
      <c r="R19" s="8"/>
    </row>
    <row r="20" spans="1:18" ht="30" customHeight="1" x14ac:dyDescent="0.15">
      <c r="A20" s="21"/>
      <c r="B20" s="4" t="s">
        <v>41</v>
      </c>
      <c r="C20" s="4" t="s">
        <v>41</v>
      </c>
      <c r="D20" s="4" t="s">
        <v>41</v>
      </c>
      <c r="E20" s="4" t="s">
        <v>41</v>
      </c>
      <c r="F20" s="4" t="s">
        <v>41</v>
      </c>
      <c r="G20" s="21"/>
      <c r="H20" s="4" t="s">
        <v>43</v>
      </c>
      <c r="I20" s="4" t="s">
        <v>61</v>
      </c>
      <c r="J20" s="4" t="s">
        <v>45</v>
      </c>
      <c r="K20" s="4" t="s">
        <v>46</v>
      </c>
      <c r="L20" s="4" t="s">
        <v>47</v>
      </c>
      <c r="M20" s="4" t="s">
        <v>45</v>
      </c>
      <c r="N20" s="4" t="s">
        <v>46</v>
      </c>
      <c r="O20" s="4" t="s">
        <v>47</v>
      </c>
      <c r="P20" s="4" t="s">
        <v>48</v>
      </c>
      <c r="Q20" s="4" t="s">
        <v>49</v>
      </c>
    </row>
    <row r="21" spans="1:18" ht="15" customHeight="1" x14ac:dyDescent="0.15">
      <c r="A21" s="4">
        <v>1</v>
      </c>
      <c r="B21" s="4">
        <v>2</v>
      </c>
      <c r="C21" s="4">
        <v>3</v>
      </c>
      <c r="D21" s="4">
        <v>4</v>
      </c>
      <c r="E21" s="4">
        <v>5</v>
      </c>
      <c r="F21" s="4">
        <v>6</v>
      </c>
      <c r="G21" s="4">
        <v>7</v>
      </c>
      <c r="H21" s="4">
        <v>8</v>
      </c>
      <c r="I21" s="4">
        <v>9</v>
      </c>
      <c r="J21" s="4">
        <v>10</v>
      </c>
      <c r="K21" s="4">
        <v>11</v>
      </c>
      <c r="L21" s="4">
        <v>12</v>
      </c>
      <c r="M21" s="4">
        <v>13</v>
      </c>
      <c r="N21" s="4">
        <v>14</v>
      </c>
      <c r="O21" s="4">
        <v>15</v>
      </c>
      <c r="P21" s="4">
        <v>16</v>
      </c>
      <c r="Q21" s="4">
        <v>17</v>
      </c>
    </row>
    <row r="22" spans="1:18" ht="120" x14ac:dyDescent="0.15">
      <c r="A22" s="5" t="s">
        <v>50</v>
      </c>
      <c r="B22" s="4" t="s">
        <v>51</v>
      </c>
      <c r="C22" s="4"/>
      <c r="D22" s="4"/>
      <c r="E22" s="4" t="s">
        <v>52</v>
      </c>
      <c r="F22" s="4"/>
      <c r="G22" s="5" t="s">
        <v>53</v>
      </c>
      <c r="H22" s="4" t="s">
        <v>62</v>
      </c>
      <c r="I22" s="4" t="s">
        <v>63</v>
      </c>
      <c r="J22" s="6">
        <v>50</v>
      </c>
      <c r="K22" s="6">
        <v>50</v>
      </c>
      <c r="L22" s="6">
        <v>50</v>
      </c>
      <c r="M22" s="4" t="s">
        <v>64</v>
      </c>
      <c r="N22" s="4" t="s">
        <v>64</v>
      </c>
      <c r="O22" s="4" t="s">
        <v>64</v>
      </c>
      <c r="P22" s="6">
        <v>5</v>
      </c>
      <c r="Q22" s="6">
        <f>IF(P22&gt;1,J22*P22/100,"")</f>
        <v>2.5</v>
      </c>
    </row>
    <row r="23" spans="1:18" ht="15" customHeight="1" x14ac:dyDescent="0.15"/>
    <row r="24" spans="1:18" ht="20" customHeight="1" x14ac:dyDescent="0.15">
      <c r="A24" s="18" t="s">
        <v>65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8" ht="20" customHeight="1" x14ac:dyDescent="0.15">
      <c r="A25" s="21" t="s">
        <v>66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8" ht="20" customHeight="1" x14ac:dyDescent="0.15">
      <c r="A26" s="21" t="s">
        <v>67</v>
      </c>
      <c r="B26" s="21"/>
      <c r="C26" s="21" t="s">
        <v>68</v>
      </c>
      <c r="D26" s="21"/>
      <c r="E26" s="4" t="s">
        <v>69</v>
      </c>
      <c r="F26" s="4" t="s">
        <v>70</v>
      </c>
      <c r="G26" s="21" t="s">
        <v>43</v>
      </c>
      <c r="H26" s="21"/>
      <c r="I26" s="21"/>
      <c r="J26" s="21"/>
      <c r="K26" s="21"/>
      <c r="L26" s="21"/>
      <c r="M26" s="21"/>
      <c r="N26" s="21"/>
      <c r="O26" s="21"/>
    </row>
    <row r="27" spans="1:18" ht="15" customHeight="1" x14ac:dyDescent="0.15">
      <c r="A27" s="21">
        <v>1</v>
      </c>
      <c r="B27" s="21"/>
      <c r="C27" s="21">
        <v>2</v>
      </c>
      <c r="D27" s="21"/>
      <c r="E27" s="4">
        <v>3</v>
      </c>
      <c r="F27" s="4">
        <v>4</v>
      </c>
      <c r="G27" s="21">
        <v>5</v>
      </c>
      <c r="H27" s="21"/>
      <c r="I27" s="21"/>
      <c r="J27" s="21"/>
      <c r="K27" s="21"/>
      <c r="L27" s="21"/>
      <c r="M27" s="21"/>
      <c r="N27" s="21"/>
      <c r="O27" s="21"/>
    </row>
    <row r="28" spans="1:18" ht="15" customHeight="1" x14ac:dyDescent="0.15"/>
    <row r="29" spans="1:18" ht="20" customHeight="1" x14ac:dyDescent="0.15">
      <c r="A29" s="18" t="s">
        <v>71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8" ht="20" customHeight="1" x14ac:dyDescent="0.15">
      <c r="A30" s="18" t="s">
        <v>72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8" ht="15" customHeight="1" x14ac:dyDescent="0.15">
      <c r="A31" s="19" t="s">
        <v>73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1:18" ht="15" customHeight="1" x14ac:dyDescent="0.15"/>
    <row r="33" spans="1:17" ht="20" customHeight="1" x14ac:dyDescent="0.15">
      <c r="A33" s="18" t="s">
        <v>74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ht="20" customHeight="1" x14ac:dyDescent="0.15">
      <c r="A34" s="21" t="s">
        <v>75</v>
      </c>
      <c r="B34" s="21"/>
      <c r="C34" s="21"/>
      <c r="D34" s="21"/>
      <c r="E34" s="21"/>
      <c r="F34" s="21" t="s">
        <v>76</v>
      </c>
      <c r="G34" s="21"/>
      <c r="H34" s="21"/>
      <c r="I34" s="21"/>
      <c r="J34" s="21"/>
      <c r="K34" s="21" t="s">
        <v>77</v>
      </c>
      <c r="L34" s="21"/>
      <c r="M34" s="21"/>
      <c r="N34" s="21"/>
      <c r="O34" s="21"/>
    </row>
    <row r="35" spans="1:17" ht="15" customHeight="1" x14ac:dyDescent="0.15">
      <c r="A35" s="21" t="s">
        <v>78</v>
      </c>
      <c r="B35" s="21"/>
      <c r="C35" s="21"/>
      <c r="D35" s="21"/>
      <c r="E35" s="21"/>
      <c r="F35" s="21" t="s">
        <v>79</v>
      </c>
      <c r="G35" s="21"/>
      <c r="H35" s="21"/>
      <c r="I35" s="21"/>
      <c r="J35" s="21"/>
      <c r="K35" s="21" t="s">
        <v>80</v>
      </c>
      <c r="L35" s="21"/>
      <c r="M35" s="21"/>
      <c r="N35" s="21"/>
      <c r="O35" s="21"/>
    </row>
    <row r="36" spans="1:17" ht="45" customHeight="1" x14ac:dyDescent="0.15">
      <c r="A36" s="19" t="s">
        <v>81</v>
      </c>
      <c r="B36" s="19"/>
      <c r="C36" s="19"/>
      <c r="D36" s="19"/>
      <c r="E36" s="19"/>
      <c r="F36" s="19" t="s">
        <v>82</v>
      </c>
      <c r="G36" s="19"/>
      <c r="H36" s="19"/>
      <c r="I36" s="19"/>
      <c r="J36" s="19"/>
      <c r="K36" s="19" t="s">
        <v>83</v>
      </c>
      <c r="L36" s="19"/>
      <c r="M36" s="19"/>
      <c r="N36" s="19"/>
      <c r="O36" s="19"/>
    </row>
    <row r="37" spans="1:17" ht="30" customHeight="1" x14ac:dyDescent="0.15">
      <c r="A37" s="19" t="s">
        <v>84</v>
      </c>
      <c r="B37" s="19"/>
      <c r="C37" s="19"/>
      <c r="D37" s="19"/>
      <c r="E37" s="19"/>
      <c r="F37" s="19" t="s">
        <v>85</v>
      </c>
      <c r="G37" s="19"/>
      <c r="H37" s="19"/>
      <c r="I37" s="19"/>
      <c r="J37" s="19"/>
      <c r="K37" s="19" t="s">
        <v>86</v>
      </c>
      <c r="L37" s="19"/>
      <c r="M37" s="19"/>
      <c r="N37" s="19"/>
      <c r="O37" s="19"/>
    </row>
    <row r="38" spans="1:17" ht="30" customHeight="1" x14ac:dyDescent="0.15">
      <c r="A38" s="19" t="s">
        <v>87</v>
      </c>
      <c r="B38" s="19"/>
      <c r="C38" s="19"/>
      <c r="D38" s="19"/>
      <c r="E38" s="19"/>
      <c r="F38" s="19" t="s">
        <v>88</v>
      </c>
      <c r="G38" s="19"/>
      <c r="H38" s="19"/>
      <c r="I38" s="19"/>
      <c r="J38" s="19"/>
      <c r="K38" s="19" t="s">
        <v>83</v>
      </c>
      <c r="L38" s="19"/>
      <c r="M38" s="19"/>
      <c r="N38" s="19"/>
      <c r="O38" s="19"/>
    </row>
    <row r="39" spans="1:17" ht="15" customHeight="1" x14ac:dyDescent="0.15">
      <c r="A39" s="19" t="s">
        <v>89</v>
      </c>
      <c r="B39" s="19"/>
      <c r="C39" s="19"/>
      <c r="D39" s="19"/>
      <c r="E39" s="19"/>
      <c r="F39" s="19" t="s">
        <v>90</v>
      </c>
      <c r="G39" s="19"/>
      <c r="H39" s="19"/>
      <c r="I39" s="19"/>
      <c r="J39" s="19"/>
      <c r="K39" s="19" t="s">
        <v>91</v>
      </c>
      <c r="L39" s="19"/>
      <c r="M39" s="19"/>
      <c r="N39" s="19"/>
      <c r="O39" s="19"/>
    </row>
    <row r="41" spans="1:17" ht="25" customHeight="1" x14ac:dyDescent="0.15">
      <c r="A41" s="17" t="s">
        <v>92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17" ht="15" customHeight="1" x14ac:dyDescent="0.15"/>
    <row r="43" spans="1:17" ht="45" customHeight="1" x14ac:dyDescent="0.15">
      <c r="A43" s="18" t="s">
        <v>27</v>
      </c>
      <c r="B43" s="18"/>
      <c r="C43" s="18"/>
      <c r="D43" s="19" t="s">
        <v>93</v>
      </c>
      <c r="E43" s="19"/>
      <c r="F43" s="19"/>
      <c r="G43" s="19"/>
      <c r="H43" s="19"/>
      <c r="I43" s="19"/>
      <c r="J43" s="19"/>
      <c r="K43" s="19"/>
      <c r="N43" s="20" t="s">
        <v>29</v>
      </c>
      <c r="O43" s="20"/>
      <c r="P43" s="19" t="s">
        <v>94</v>
      </c>
      <c r="Q43" s="19"/>
    </row>
    <row r="44" spans="1:17" ht="15" customHeight="1" x14ac:dyDescent="0.15"/>
    <row r="45" spans="1:17" ht="45" customHeight="1" x14ac:dyDescent="0.15">
      <c r="A45" s="18" t="s">
        <v>31</v>
      </c>
      <c r="B45" s="18"/>
      <c r="C45" s="18"/>
      <c r="D45" s="19" t="s">
        <v>32</v>
      </c>
      <c r="E45" s="19"/>
      <c r="F45" s="19"/>
      <c r="G45" s="19"/>
      <c r="H45" s="19"/>
      <c r="I45" s="19"/>
      <c r="J45" s="19"/>
      <c r="K45" s="19"/>
    </row>
    <row r="46" spans="1:17" ht="15" customHeight="1" x14ac:dyDescent="0.15"/>
    <row r="47" spans="1:17" ht="20" customHeight="1" x14ac:dyDescent="0.15">
      <c r="A47" s="18" t="s">
        <v>33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1:17" ht="20" customHeight="1" x14ac:dyDescent="0.15">
      <c r="A48" s="18" t="s">
        <v>34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1:18" ht="35" customHeight="1" x14ac:dyDescent="0.15">
      <c r="A49" s="21" t="s">
        <v>35</v>
      </c>
      <c r="B49" s="21" t="s">
        <v>36</v>
      </c>
      <c r="C49" s="21"/>
      <c r="D49" s="21"/>
      <c r="E49" s="21" t="s">
        <v>37</v>
      </c>
      <c r="F49" s="21"/>
      <c r="G49" s="21" t="s">
        <v>38</v>
      </c>
      <c r="H49" s="21"/>
      <c r="I49" s="21"/>
      <c r="J49" s="21" t="s">
        <v>39</v>
      </c>
      <c r="K49" s="21"/>
      <c r="L49" s="21"/>
      <c r="M49" s="21" t="s">
        <v>40</v>
      </c>
      <c r="N49" s="21"/>
    </row>
    <row r="50" spans="1:18" ht="30" customHeight="1" x14ac:dyDescent="0.15">
      <c r="A50" s="21"/>
      <c r="B50" s="21"/>
      <c r="C50" s="22"/>
      <c r="D50" s="22"/>
      <c r="E50" s="21"/>
      <c r="F50" s="22"/>
      <c r="G50" s="21" t="s">
        <v>41</v>
      </c>
      <c r="H50" s="21" t="s">
        <v>42</v>
      </c>
      <c r="I50" s="21"/>
      <c r="J50" s="21"/>
      <c r="K50" s="22"/>
      <c r="L50" s="22"/>
      <c r="M50" s="21"/>
      <c r="N50" s="22"/>
      <c r="O50" s="8"/>
    </row>
    <row r="51" spans="1:18" ht="30" customHeight="1" x14ac:dyDescent="0.15">
      <c r="A51" s="21"/>
      <c r="B51" s="4" t="s">
        <v>41</v>
      </c>
      <c r="C51" s="4" t="s">
        <v>41</v>
      </c>
      <c r="D51" s="4" t="s">
        <v>41</v>
      </c>
      <c r="E51" s="4" t="s">
        <v>41</v>
      </c>
      <c r="F51" s="4" t="s">
        <v>41</v>
      </c>
      <c r="G51" s="21"/>
      <c r="H51" s="4" t="s">
        <v>43</v>
      </c>
      <c r="I51" s="4" t="s">
        <v>44</v>
      </c>
      <c r="J51" s="4" t="s">
        <v>45</v>
      </c>
      <c r="K51" s="4" t="s">
        <v>46</v>
      </c>
      <c r="L51" s="4" t="s">
        <v>47</v>
      </c>
      <c r="M51" s="4" t="s">
        <v>48</v>
      </c>
      <c r="N51" s="4" t="s">
        <v>49</v>
      </c>
    </row>
    <row r="52" spans="1:18" ht="15" customHeight="1" x14ac:dyDescent="0.15">
      <c r="A52" s="4">
        <v>1</v>
      </c>
      <c r="B52" s="4">
        <v>2</v>
      </c>
      <c r="C52" s="4">
        <v>3</v>
      </c>
      <c r="D52" s="4">
        <v>4</v>
      </c>
      <c r="E52" s="4">
        <v>5</v>
      </c>
      <c r="F52" s="4">
        <v>6</v>
      </c>
      <c r="G52" s="4">
        <v>7</v>
      </c>
      <c r="H52" s="4">
        <v>8</v>
      </c>
      <c r="I52" s="4">
        <v>9</v>
      </c>
      <c r="J52" s="4">
        <v>10</v>
      </c>
      <c r="K52" s="4">
        <v>11</v>
      </c>
      <c r="L52" s="4">
        <v>12</v>
      </c>
      <c r="M52" s="4">
        <v>13</v>
      </c>
      <c r="N52" s="4">
        <v>14</v>
      </c>
    </row>
    <row r="53" spans="1:18" ht="36" x14ac:dyDescent="0.15">
      <c r="A53" s="5" t="s">
        <v>95</v>
      </c>
      <c r="B53" s="4" t="s">
        <v>96</v>
      </c>
      <c r="C53" s="4"/>
      <c r="D53" s="4"/>
      <c r="E53" s="4" t="s">
        <v>97</v>
      </c>
      <c r="F53" s="4"/>
      <c r="G53" s="5" t="s">
        <v>98</v>
      </c>
      <c r="H53" s="4" t="s">
        <v>99</v>
      </c>
      <c r="I53" s="4" t="s">
        <v>100</v>
      </c>
      <c r="J53" s="6">
        <v>10</v>
      </c>
      <c r="K53" s="6">
        <v>10</v>
      </c>
      <c r="L53" s="6">
        <v>10</v>
      </c>
      <c r="M53" s="6">
        <v>5</v>
      </c>
      <c r="N53" s="6">
        <f>IF(M53&gt;1,J53*M53/100,"")</f>
        <v>0.5</v>
      </c>
    </row>
    <row r="54" spans="1:18" ht="15" customHeight="1" x14ac:dyDescent="0.15"/>
    <row r="55" spans="1:18" ht="20" customHeight="1" x14ac:dyDescent="0.15">
      <c r="A55" s="18" t="s">
        <v>56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1:18" ht="35" customHeight="1" x14ac:dyDescent="0.15">
      <c r="A56" s="21" t="s">
        <v>35</v>
      </c>
      <c r="B56" s="21" t="s">
        <v>36</v>
      </c>
      <c r="C56" s="21"/>
      <c r="D56" s="21"/>
      <c r="E56" s="21" t="s">
        <v>37</v>
      </c>
      <c r="F56" s="21"/>
      <c r="G56" s="21" t="s">
        <v>57</v>
      </c>
      <c r="H56" s="21"/>
      <c r="I56" s="21"/>
      <c r="J56" s="21" t="s">
        <v>58</v>
      </c>
      <c r="K56" s="21"/>
      <c r="L56" s="21"/>
      <c r="M56" s="21" t="s">
        <v>59</v>
      </c>
      <c r="N56" s="21"/>
      <c r="O56" s="21"/>
      <c r="P56" s="21" t="s">
        <v>60</v>
      </c>
      <c r="Q56" s="21"/>
    </row>
    <row r="57" spans="1:18" ht="30" customHeight="1" x14ac:dyDescent="0.15">
      <c r="A57" s="21"/>
      <c r="B57" s="21"/>
      <c r="C57" s="22"/>
      <c r="D57" s="22"/>
      <c r="E57" s="21"/>
      <c r="F57" s="22"/>
      <c r="G57" s="21" t="s">
        <v>41</v>
      </c>
      <c r="H57" s="21" t="s">
        <v>42</v>
      </c>
      <c r="I57" s="21"/>
      <c r="J57" s="21"/>
      <c r="K57" s="22"/>
      <c r="L57" s="22"/>
      <c r="M57" s="21"/>
      <c r="N57" s="22"/>
      <c r="O57" s="22"/>
      <c r="P57" s="21"/>
      <c r="Q57" s="22"/>
      <c r="R57" s="8"/>
    </row>
    <row r="58" spans="1:18" ht="30" customHeight="1" x14ac:dyDescent="0.15">
      <c r="A58" s="21"/>
      <c r="B58" s="4" t="s">
        <v>41</v>
      </c>
      <c r="C58" s="4" t="s">
        <v>41</v>
      </c>
      <c r="D58" s="4" t="s">
        <v>41</v>
      </c>
      <c r="E58" s="4" t="s">
        <v>41</v>
      </c>
      <c r="F58" s="4" t="s">
        <v>41</v>
      </c>
      <c r="G58" s="21"/>
      <c r="H58" s="4" t="s">
        <v>43</v>
      </c>
      <c r="I58" s="4" t="s">
        <v>61</v>
      </c>
      <c r="J58" s="4" t="s">
        <v>45</v>
      </c>
      <c r="K58" s="4" t="s">
        <v>46</v>
      </c>
      <c r="L58" s="4" t="s">
        <v>47</v>
      </c>
      <c r="M58" s="4" t="s">
        <v>45</v>
      </c>
      <c r="N58" s="4" t="s">
        <v>46</v>
      </c>
      <c r="O58" s="4" t="s">
        <v>47</v>
      </c>
      <c r="P58" s="4" t="s">
        <v>48</v>
      </c>
      <c r="Q58" s="4" t="s">
        <v>49</v>
      </c>
    </row>
    <row r="59" spans="1:18" ht="15" customHeight="1" x14ac:dyDescent="0.15">
      <c r="A59" s="4">
        <v>1</v>
      </c>
      <c r="B59" s="4">
        <v>2</v>
      </c>
      <c r="C59" s="4">
        <v>3</v>
      </c>
      <c r="D59" s="4">
        <v>4</v>
      </c>
      <c r="E59" s="4">
        <v>5</v>
      </c>
      <c r="F59" s="4">
        <v>6</v>
      </c>
      <c r="G59" s="4">
        <v>7</v>
      </c>
      <c r="H59" s="4">
        <v>8</v>
      </c>
      <c r="I59" s="4">
        <v>9</v>
      </c>
      <c r="J59" s="4">
        <v>10</v>
      </c>
      <c r="K59" s="4">
        <v>11</v>
      </c>
      <c r="L59" s="4">
        <v>12</v>
      </c>
      <c r="M59" s="4">
        <v>13</v>
      </c>
      <c r="N59" s="4">
        <v>14</v>
      </c>
      <c r="O59" s="4">
        <v>15</v>
      </c>
      <c r="P59" s="4">
        <v>16</v>
      </c>
      <c r="Q59" s="4">
        <v>17</v>
      </c>
    </row>
    <row r="60" spans="1:18" ht="24" x14ac:dyDescent="0.15">
      <c r="A60" s="5" t="s">
        <v>95</v>
      </c>
      <c r="B60" s="4" t="s">
        <v>96</v>
      </c>
      <c r="C60" s="4"/>
      <c r="D60" s="4"/>
      <c r="E60" s="4" t="s">
        <v>97</v>
      </c>
      <c r="F60" s="4"/>
      <c r="G60" s="5" t="s">
        <v>101</v>
      </c>
      <c r="H60" s="4" t="s">
        <v>102</v>
      </c>
      <c r="I60" s="4" t="s">
        <v>103</v>
      </c>
      <c r="J60" s="6">
        <v>125000</v>
      </c>
      <c r="K60" s="6">
        <v>150000</v>
      </c>
      <c r="L60" s="6">
        <v>150000</v>
      </c>
      <c r="M60" s="6">
        <v>300</v>
      </c>
      <c r="N60" s="6">
        <v>300</v>
      </c>
      <c r="O60" s="6">
        <v>300</v>
      </c>
      <c r="P60" s="6">
        <v>5</v>
      </c>
      <c r="Q60" s="6">
        <f>IF(P60&gt;1,J60*P60/100,"")</f>
        <v>6250</v>
      </c>
    </row>
    <row r="61" spans="1:18" ht="15" customHeight="1" x14ac:dyDescent="0.15"/>
    <row r="62" spans="1:18" ht="20" customHeight="1" x14ac:dyDescent="0.15">
      <c r="A62" s="18" t="s">
        <v>65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1:18" ht="20" customHeight="1" x14ac:dyDescent="0.15">
      <c r="A63" s="21" t="s">
        <v>66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</row>
    <row r="64" spans="1:18" ht="20" customHeight="1" x14ac:dyDescent="0.15">
      <c r="A64" s="21" t="s">
        <v>67</v>
      </c>
      <c r="B64" s="21"/>
      <c r="C64" s="21" t="s">
        <v>68</v>
      </c>
      <c r="D64" s="21"/>
      <c r="E64" s="4" t="s">
        <v>69</v>
      </c>
      <c r="F64" s="4" t="s">
        <v>70</v>
      </c>
      <c r="G64" s="21" t="s">
        <v>43</v>
      </c>
      <c r="H64" s="21"/>
      <c r="I64" s="21"/>
      <c r="J64" s="21"/>
      <c r="K64" s="21"/>
      <c r="L64" s="21"/>
      <c r="M64" s="21"/>
      <c r="N64" s="21"/>
      <c r="O64" s="21"/>
    </row>
    <row r="65" spans="1:17" ht="15" customHeight="1" x14ac:dyDescent="0.15">
      <c r="A65" s="21">
        <v>1</v>
      </c>
      <c r="B65" s="21"/>
      <c r="C65" s="21">
        <v>2</v>
      </c>
      <c r="D65" s="21"/>
      <c r="E65" s="4">
        <v>3</v>
      </c>
      <c r="F65" s="4">
        <v>4</v>
      </c>
      <c r="G65" s="21">
        <v>5</v>
      </c>
      <c r="H65" s="21"/>
      <c r="I65" s="21"/>
      <c r="J65" s="21"/>
      <c r="K65" s="21"/>
      <c r="L65" s="21"/>
      <c r="M65" s="21"/>
      <c r="N65" s="21"/>
      <c r="O65" s="21"/>
    </row>
    <row r="66" spans="1:17" ht="15" customHeight="1" x14ac:dyDescent="0.15">
      <c r="A66" s="21" t="s">
        <v>104</v>
      </c>
      <c r="B66" s="21"/>
      <c r="C66" s="21" t="s">
        <v>105</v>
      </c>
      <c r="D66" s="21"/>
      <c r="E66" s="4" t="s">
        <v>106</v>
      </c>
      <c r="F66" s="4" t="s">
        <v>107</v>
      </c>
      <c r="G66" s="19" t="s">
        <v>108</v>
      </c>
      <c r="H66" s="19"/>
      <c r="I66" s="19"/>
      <c r="J66" s="19"/>
      <c r="K66" s="19"/>
      <c r="L66" s="19"/>
      <c r="M66" s="19"/>
      <c r="N66" s="19"/>
      <c r="O66" s="19"/>
    </row>
    <row r="67" spans="1:17" ht="15" customHeight="1" x14ac:dyDescent="0.15">
      <c r="A67" s="21" t="s">
        <v>109</v>
      </c>
      <c r="B67" s="21"/>
      <c r="C67" s="21" t="s">
        <v>110</v>
      </c>
      <c r="D67" s="21"/>
      <c r="E67" s="4" t="s">
        <v>111</v>
      </c>
      <c r="F67" s="4" t="s">
        <v>112</v>
      </c>
      <c r="G67" s="19" t="s">
        <v>113</v>
      </c>
      <c r="H67" s="19"/>
      <c r="I67" s="19"/>
      <c r="J67" s="19"/>
      <c r="K67" s="19"/>
      <c r="L67" s="19"/>
      <c r="M67" s="19"/>
      <c r="N67" s="19"/>
      <c r="O67" s="19"/>
    </row>
    <row r="68" spans="1:17" ht="15" customHeight="1" x14ac:dyDescent="0.15">
      <c r="A68" s="21" t="s">
        <v>114</v>
      </c>
      <c r="B68" s="21"/>
      <c r="C68" s="21" t="s">
        <v>115</v>
      </c>
      <c r="D68" s="21"/>
      <c r="E68" s="4" t="s">
        <v>116</v>
      </c>
      <c r="F68" s="4" t="s">
        <v>117</v>
      </c>
      <c r="G68" s="19" t="s">
        <v>118</v>
      </c>
      <c r="H68" s="19"/>
      <c r="I68" s="19"/>
      <c r="J68" s="19"/>
      <c r="K68" s="19"/>
      <c r="L68" s="19"/>
      <c r="M68" s="19"/>
      <c r="N68" s="19"/>
      <c r="O68" s="19"/>
    </row>
    <row r="69" spans="1:17" ht="30" customHeight="1" x14ac:dyDescent="0.15">
      <c r="A69" s="21" t="s">
        <v>119</v>
      </c>
      <c r="B69" s="21"/>
      <c r="C69" s="21" t="s">
        <v>120</v>
      </c>
      <c r="D69" s="21"/>
      <c r="E69" s="4" t="s">
        <v>121</v>
      </c>
      <c r="F69" s="4" t="s">
        <v>122</v>
      </c>
      <c r="G69" s="19" t="s">
        <v>123</v>
      </c>
      <c r="H69" s="19"/>
      <c r="I69" s="19"/>
      <c r="J69" s="19"/>
      <c r="K69" s="19"/>
      <c r="L69" s="19"/>
      <c r="M69" s="19"/>
      <c r="N69" s="19"/>
      <c r="O69" s="19"/>
    </row>
    <row r="70" spans="1:17" ht="15" customHeight="1" x14ac:dyDescent="0.15"/>
    <row r="71" spans="1:17" ht="20" customHeight="1" x14ac:dyDescent="0.15">
      <c r="A71" s="18" t="s">
        <v>71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1:17" ht="20" customHeight="1" x14ac:dyDescent="0.15">
      <c r="A72" s="18" t="s">
        <v>72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1:17" ht="15" customHeight="1" x14ac:dyDescent="0.15">
      <c r="A73" s="19" t="s">
        <v>73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7" ht="15" customHeight="1" x14ac:dyDescent="0.15"/>
    <row r="75" spans="1:17" ht="20" customHeight="1" x14ac:dyDescent="0.15">
      <c r="A75" s="18" t="s">
        <v>74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1:17" ht="20" customHeight="1" x14ac:dyDescent="0.15">
      <c r="A76" s="21" t="s">
        <v>75</v>
      </c>
      <c r="B76" s="21"/>
      <c r="C76" s="21"/>
      <c r="D76" s="21"/>
      <c r="E76" s="21"/>
      <c r="F76" s="21" t="s">
        <v>76</v>
      </c>
      <c r="G76" s="21"/>
      <c r="H76" s="21"/>
      <c r="I76" s="21"/>
      <c r="J76" s="21"/>
      <c r="K76" s="21" t="s">
        <v>77</v>
      </c>
      <c r="L76" s="21"/>
      <c r="M76" s="21"/>
      <c r="N76" s="21"/>
      <c r="O76" s="21"/>
    </row>
    <row r="77" spans="1:17" ht="15" customHeight="1" x14ac:dyDescent="0.15">
      <c r="A77" s="21" t="s">
        <v>78</v>
      </c>
      <c r="B77" s="21"/>
      <c r="C77" s="21"/>
      <c r="D77" s="21"/>
      <c r="E77" s="21"/>
      <c r="F77" s="21" t="s">
        <v>79</v>
      </c>
      <c r="G77" s="21"/>
      <c r="H77" s="21"/>
      <c r="I77" s="21"/>
      <c r="J77" s="21"/>
      <c r="K77" s="21" t="s">
        <v>80</v>
      </c>
      <c r="L77" s="21"/>
      <c r="M77" s="21"/>
      <c r="N77" s="21"/>
      <c r="O77" s="21"/>
    </row>
    <row r="78" spans="1:17" ht="45" customHeight="1" x14ac:dyDescent="0.15">
      <c r="A78" s="19" t="s">
        <v>81</v>
      </c>
      <c r="B78" s="19"/>
      <c r="C78" s="19"/>
      <c r="D78" s="19"/>
      <c r="E78" s="19"/>
      <c r="F78" s="19" t="s">
        <v>82</v>
      </c>
      <c r="G78" s="19"/>
      <c r="H78" s="19"/>
      <c r="I78" s="19"/>
      <c r="J78" s="19"/>
      <c r="K78" s="19" t="s">
        <v>83</v>
      </c>
      <c r="L78" s="19"/>
      <c r="M78" s="19"/>
      <c r="N78" s="19"/>
      <c r="O78" s="19"/>
    </row>
    <row r="79" spans="1:17" ht="30" customHeight="1" x14ac:dyDescent="0.15">
      <c r="A79" s="19" t="s">
        <v>84</v>
      </c>
      <c r="B79" s="19"/>
      <c r="C79" s="19"/>
      <c r="D79" s="19"/>
      <c r="E79" s="19"/>
      <c r="F79" s="19" t="s">
        <v>85</v>
      </c>
      <c r="G79" s="19"/>
      <c r="H79" s="19"/>
      <c r="I79" s="19"/>
      <c r="J79" s="19"/>
      <c r="K79" s="19" t="s">
        <v>86</v>
      </c>
      <c r="L79" s="19"/>
      <c r="M79" s="19"/>
      <c r="N79" s="19"/>
      <c r="O79" s="19"/>
    </row>
    <row r="80" spans="1:17" ht="30" customHeight="1" x14ac:dyDescent="0.15">
      <c r="A80" s="19" t="s">
        <v>87</v>
      </c>
      <c r="B80" s="19"/>
      <c r="C80" s="19"/>
      <c r="D80" s="19"/>
      <c r="E80" s="19"/>
      <c r="F80" s="19" t="s">
        <v>88</v>
      </c>
      <c r="G80" s="19"/>
      <c r="H80" s="19"/>
      <c r="I80" s="19"/>
      <c r="J80" s="19"/>
      <c r="K80" s="19" t="s">
        <v>83</v>
      </c>
      <c r="L80" s="19"/>
      <c r="M80" s="19"/>
      <c r="N80" s="19"/>
      <c r="O80" s="19"/>
    </row>
    <row r="81" spans="1:15" ht="15" customHeight="1" x14ac:dyDescent="0.15">
      <c r="A81" s="19" t="s">
        <v>89</v>
      </c>
      <c r="B81" s="19"/>
      <c r="C81" s="19"/>
      <c r="D81" s="19"/>
      <c r="E81" s="19"/>
      <c r="F81" s="19" t="s">
        <v>90</v>
      </c>
      <c r="G81" s="19"/>
      <c r="H81" s="19"/>
      <c r="I81" s="19"/>
      <c r="J81" s="19"/>
      <c r="K81" s="19" t="s">
        <v>91</v>
      </c>
      <c r="L81" s="19"/>
      <c r="M81" s="19"/>
      <c r="N81" s="19"/>
      <c r="O81" s="19"/>
    </row>
  </sheetData>
  <sheetProtection password="B913" sheet="1" objects="1" scenarios="1"/>
  <mergeCells count="127">
    <mergeCell ref="A81:E81"/>
    <mergeCell ref="F81:J81"/>
    <mergeCell ref="K81:O81"/>
    <mergeCell ref="A79:E79"/>
    <mergeCell ref="F79:J79"/>
    <mergeCell ref="K79:O79"/>
    <mergeCell ref="A80:E80"/>
    <mergeCell ref="F80:J80"/>
    <mergeCell ref="K80:O80"/>
    <mergeCell ref="A77:E77"/>
    <mergeCell ref="F77:J77"/>
    <mergeCell ref="K77:O77"/>
    <mergeCell ref="A78:E78"/>
    <mergeCell ref="F78:J78"/>
    <mergeCell ref="K78:O78"/>
    <mergeCell ref="A73:O73"/>
    <mergeCell ref="A75:Q75"/>
    <mergeCell ref="A76:E76"/>
    <mergeCell ref="F76:J76"/>
    <mergeCell ref="K76:O76"/>
    <mergeCell ref="A69:B69"/>
    <mergeCell ref="C69:D69"/>
    <mergeCell ref="G69:O69"/>
    <mergeCell ref="A71:Q71"/>
    <mergeCell ref="A72:Q72"/>
    <mergeCell ref="A67:B67"/>
    <mergeCell ref="C67:D67"/>
    <mergeCell ref="G67:O67"/>
    <mergeCell ref="A68:B68"/>
    <mergeCell ref="C68:D68"/>
    <mergeCell ref="G68:O68"/>
    <mergeCell ref="A65:B65"/>
    <mergeCell ref="C65:D65"/>
    <mergeCell ref="G65:O65"/>
    <mergeCell ref="A66:B66"/>
    <mergeCell ref="C66:D66"/>
    <mergeCell ref="G66:O66"/>
    <mergeCell ref="A62:Q62"/>
    <mergeCell ref="A63:O63"/>
    <mergeCell ref="A64:B64"/>
    <mergeCell ref="C64:D64"/>
    <mergeCell ref="G64:O64"/>
    <mergeCell ref="A55:Q55"/>
    <mergeCell ref="A56:A58"/>
    <mergeCell ref="B56:D57"/>
    <mergeCell ref="E56:F57"/>
    <mergeCell ref="G56:I56"/>
    <mergeCell ref="J56:L57"/>
    <mergeCell ref="M56:O57"/>
    <mergeCell ref="P56:Q57"/>
    <mergeCell ref="G57:G58"/>
    <mergeCell ref="H57:I57"/>
    <mergeCell ref="A45:C45"/>
    <mergeCell ref="D45:K45"/>
    <mergeCell ref="A47:Q47"/>
    <mergeCell ref="A48:Q48"/>
    <mergeCell ref="A49:A51"/>
    <mergeCell ref="B49:D50"/>
    <mergeCell ref="E49:F50"/>
    <mergeCell ref="G49:I49"/>
    <mergeCell ref="J49:L50"/>
    <mergeCell ref="M49:N50"/>
    <mergeCell ref="G50:G51"/>
    <mergeCell ref="H50:I50"/>
    <mergeCell ref="A39:E39"/>
    <mergeCell ref="F39:J39"/>
    <mergeCell ref="K39:O39"/>
    <mergeCell ref="A41:Q41"/>
    <mergeCell ref="A43:C43"/>
    <mergeCell ref="D43:K43"/>
    <mergeCell ref="N43:O43"/>
    <mergeCell ref="P43:Q43"/>
    <mergeCell ref="A37:E37"/>
    <mergeCell ref="F37:J37"/>
    <mergeCell ref="K37:O37"/>
    <mergeCell ref="A38:E38"/>
    <mergeCell ref="F38:J38"/>
    <mergeCell ref="K38:O38"/>
    <mergeCell ref="A35:E35"/>
    <mergeCell ref="F35:J35"/>
    <mergeCell ref="K35:O35"/>
    <mergeCell ref="A36:E36"/>
    <mergeCell ref="F36:J36"/>
    <mergeCell ref="K36:O36"/>
    <mergeCell ref="A31:O31"/>
    <mergeCell ref="A33:Q33"/>
    <mergeCell ref="A34:E34"/>
    <mergeCell ref="F34:J34"/>
    <mergeCell ref="K34:O34"/>
    <mergeCell ref="A27:B27"/>
    <mergeCell ref="C27:D27"/>
    <mergeCell ref="G27:O27"/>
    <mergeCell ref="A29:Q29"/>
    <mergeCell ref="A30:Q30"/>
    <mergeCell ref="A24:Q24"/>
    <mergeCell ref="A25:O25"/>
    <mergeCell ref="A26:B26"/>
    <mergeCell ref="C26:D26"/>
    <mergeCell ref="G26:O26"/>
    <mergeCell ref="A17:Q17"/>
    <mergeCell ref="A18:A20"/>
    <mergeCell ref="B18:D19"/>
    <mergeCell ref="E18:F19"/>
    <mergeCell ref="G18:I18"/>
    <mergeCell ref="J18:L19"/>
    <mergeCell ref="M18:O19"/>
    <mergeCell ref="P18:Q19"/>
    <mergeCell ref="G19:G20"/>
    <mergeCell ref="H19:I19"/>
    <mergeCell ref="A7:C7"/>
    <mergeCell ref="D7:K7"/>
    <mergeCell ref="A9:Q9"/>
    <mergeCell ref="A10:Q10"/>
    <mergeCell ref="A11:A13"/>
    <mergeCell ref="B11:D12"/>
    <mergeCell ref="E11:F12"/>
    <mergeCell ref="G11:I11"/>
    <mergeCell ref="J11:L12"/>
    <mergeCell ref="M11:N12"/>
    <mergeCell ref="G12:G13"/>
    <mergeCell ref="H12:I12"/>
    <mergeCell ref="A1:Q1"/>
    <mergeCell ref="A3:Q3"/>
    <mergeCell ref="A5:C5"/>
    <mergeCell ref="D5:K5"/>
    <mergeCell ref="N5:O5"/>
    <mergeCell ref="P5:Q5"/>
  </mergeCells>
  <phoneticPr fontId="0" type="noConversion"/>
  <pageMargins left="0.4" right="0.4" top="0.4" bottom="0.4" header="0.1" footer="0.1"/>
  <pageSetup paperSize="9" fitToHeight="0" orientation="landscape" verticalDpi="0"/>
  <headerFooter>
    <oddFooter>&amp;R&amp;P</oddFooter>
  </headerFooter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82"/>
  <sheetViews>
    <sheetView workbookViewId="0"/>
  </sheetViews>
  <sheetFormatPr baseColWidth="10" defaultColWidth="9" defaultRowHeight="11" x14ac:dyDescent="0.15"/>
  <cols>
    <col min="1" max="1" width="28.59765625" customWidth="1"/>
    <col min="2" max="18" width="19" customWidth="1"/>
  </cols>
  <sheetData>
    <row r="1" spans="1:18" ht="25" customHeight="1" x14ac:dyDescent="0.15">
      <c r="A1" s="17" t="s">
        <v>124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ht="15" customHeight="1" x14ac:dyDescent="0.15"/>
    <row r="3" spans="1:18" ht="25" customHeight="1" x14ac:dyDescent="0.15">
      <c r="A3" s="17" t="s">
        <v>26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5" customHeight="1" x14ac:dyDescent="0.15"/>
    <row r="5" spans="1:18" ht="40" customHeight="1" x14ac:dyDescent="0.15">
      <c r="A5" s="18" t="s">
        <v>125</v>
      </c>
      <c r="B5" s="18"/>
      <c r="C5" s="19" t="s">
        <v>126</v>
      </c>
      <c r="D5" s="19"/>
      <c r="E5" s="19"/>
      <c r="F5" s="19"/>
      <c r="G5" s="19"/>
      <c r="H5" s="19"/>
      <c r="I5" s="19"/>
      <c r="O5" s="20" t="s">
        <v>127</v>
      </c>
      <c r="P5" s="20"/>
      <c r="Q5" s="19" t="s">
        <v>128</v>
      </c>
      <c r="R5" s="19"/>
    </row>
    <row r="6" spans="1:18" ht="15" customHeight="1" x14ac:dyDescent="0.15"/>
    <row r="7" spans="1:18" ht="20" customHeight="1" x14ac:dyDescent="0.15">
      <c r="A7" s="18" t="s">
        <v>129</v>
      </c>
      <c r="B7" s="18"/>
      <c r="C7" s="19" t="s">
        <v>130</v>
      </c>
      <c r="D7" s="19"/>
      <c r="E7" s="19"/>
      <c r="F7" s="19"/>
      <c r="G7" s="19"/>
      <c r="H7" s="19"/>
      <c r="I7" s="19"/>
    </row>
    <row r="8" spans="1:18" ht="15" customHeight="1" x14ac:dyDescent="0.15"/>
    <row r="9" spans="1:18" ht="20" customHeight="1" x14ac:dyDescent="0.15">
      <c r="A9" s="18" t="s">
        <v>131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ht="20" customHeight="1" x14ac:dyDescent="0.15">
      <c r="A10" s="18" t="s">
        <v>132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35" customHeight="1" x14ac:dyDescent="0.15">
      <c r="A11" s="21" t="s">
        <v>35</v>
      </c>
      <c r="B11" s="21" t="s">
        <v>133</v>
      </c>
      <c r="C11" s="21"/>
      <c r="D11" s="21"/>
      <c r="E11" s="21" t="s">
        <v>134</v>
      </c>
      <c r="F11" s="21"/>
      <c r="G11" s="21" t="s">
        <v>135</v>
      </c>
      <c r="H11" s="21"/>
      <c r="I11" s="21"/>
      <c r="J11" s="21" t="s">
        <v>136</v>
      </c>
      <c r="K11" s="21"/>
      <c r="L11" s="21"/>
      <c r="M11" s="21" t="s">
        <v>137</v>
      </c>
      <c r="N11" s="21"/>
    </row>
    <row r="12" spans="1:18" ht="30" customHeight="1" x14ac:dyDescent="0.15">
      <c r="A12" s="21"/>
      <c r="B12" s="21"/>
      <c r="C12" s="22"/>
      <c r="D12" s="22"/>
      <c r="E12" s="21"/>
      <c r="F12" s="22"/>
      <c r="G12" s="21" t="s">
        <v>41</v>
      </c>
      <c r="H12" s="21" t="s">
        <v>42</v>
      </c>
      <c r="I12" s="21"/>
      <c r="J12" s="21"/>
      <c r="K12" s="22"/>
      <c r="L12" s="22"/>
      <c r="M12" s="21"/>
      <c r="N12" s="22"/>
      <c r="O12" s="8"/>
    </row>
    <row r="13" spans="1:18" ht="30" customHeight="1" x14ac:dyDescent="0.15">
      <c r="A13" s="21"/>
      <c r="B13" s="4" t="s">
        <v>41</v>
      </c>
      <c r="C13" s="4" t="s">
        <v>41</v>
      </c>
      <c r="D13" s="4" t="s">
        <v>41</v>
      </c>
      <c r="E13" s="4" t="s">
        <v>41</v>
      </c>
      <c r="F13" s="4" t="s">
        <v>41</v>
      </c>
      <c r="G13" s="21"/>
      <c r="H13" s="4" t="s">
        <v>43</v>
      </c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</row>
    <row r="14" spans="1:18" ht="15" customHeight="1" x14ac:dyDescent="0.15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  <c r="H14" s="4">
        <v>8</v>
      </c>
      <c r="I14" s="4">
        <v>9</v>
      </c>
      <c r="J14" s="4">
        <v>10</v>
      </c>
      <c r="K14" s="4">
        <v>11</v>
      </c>
      <c r="L14" s="4">
        <v>12</v>
      </c>
      <c r="M14" s="4">
        <v>13</v>
      </c>
      <c r="N14" s="4">
        <v>14</v>
      </c>
    </row>
    <row r="15" spans="1:18" ht="24" x14ac:dyDescent="0.15">
      <c r="A15" s="5" t="s">
        <v>138</v>
      </c>
      <c r="B15" s="4" t="s">
        <v>139</v>
      </c>
      <c r="C15" s="4"/>
      <c r="D15" s="4"/>
      <c r="E15" s="4"/>
      <c r="F15" s="4"/>
      <c r="G15" s="5" t="s">
        <v>140</v>
      </c>
      <c r="H15" s="4" t="s">
        <v>102</v>
      </c>
      <c r="I15" s="4" t="s">
        <v>103</v>
      </c>
      <c r="J15" s="6">
        <v>1000</v>
      </c>
      <c r="K15" s="6">
        <v>1000</v>
      </c>
      <c r="L15" s="6">
        <v>1000</v>
      </c>
      <c r="M15" s="6">
        <v>5</v>
      </c>
      <c r="N15" s="7">
        <f>IF(M15&gt;1,J15*M15/100,"")</f>
        <v>50</v>
      </c>
    </row>
    <row r="16" spans="1:18" ht="15" customHeight="1" x14ac:dyDescent="0.15"/>
    <row r="17" spans="1:19" ht="30" customHeight="1" x14ac:dyDescent="0.15">
      <c r="A17" s="23" t="s">
        <v>141</v>
      </c>
      <c r="B17" s="23"/>
      <c r="C17" s="23"/>
      <c r="D17" s="23"/>
      <c r="E17" s="23"/>
      <c r="F17" s="23"/>
      <c r="G17" s="6" t="s">
        <v>142</v>
      </c>
    </row>
    <row r="18" spans="1:19" ht="15" customHeight="1" x14ac:dyDescent="0.15"/>
    <row r="19" spans="1:19" ht="20" customHeight="1" x14ac:dyDescent="0.15">
      <c r="A19" s="18" t="s">
        <v>143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9" ht="35" customHeight="1" x14ac:dyDescent="0.15">
      <c r="A20" s="21" t="s">
        <v>35</v>
      </c>
      <c r="B20" s="21" t="s">
        <v>133</v>
      </c>
      <c r="C20" s="21"/>
      <c r="D20" s="21"/>
      <c r="E20" s="21" t="s">
        <v>144</v>
      </c>
      <c r="F20" s="21"/>
      <c r="G20" s="21" t="s">
        <v>145</v>
      </c>
      <c r="H20" s="21"/>
      <c r="I20" s="21"/>
      <c r="J20" s="21"/>
      <c r="K20" s="21" t="s">
        <v>146</v>
      </c>
      <c r="L20" s="21"/>
      <c r="M20" s="21"/>
      <c r="N20" s="21" t="s">
        <v>59</v>
      </c>
      <c r="O20" s="21"/>
      <c r="P20" s="21"/>
      <c r="Q20" s="21" t="s">
        <v>147</v>
      </c>
      <c r="R20" s="21"/>
    </row>
    <row r="21" spans="1:19" ht="30" customHeight="1" x14ac:dyDescent="0.15">
      <c r="A21" s="21"/>
      <c r="B21" s="21"/>
      <c r="C21" s="22"/>
      <c r="D21" s="22"/>
      <c r="E21" s="21"/>
      <c r="F21" s="22"/>
      <c r="G21" s="21" t="s">
        <v>41</v>
      </c>
      <c r="H21" s="21" t="s">
        <v>42</v>
      </c>
      <c r="I21" s="21"/>
      <c r="J21" s="21" t="s">
        <v>148</v>
      </c>
      <c r="K21" s="21"/>
      <c r="L21" s="22"/>
      <c r="M21" s="22"/>
      <c r="N21" s="21"/>
      <c r="O21" s="22"/>
      <c r="P21" s="22"/>
      <c r="Q21" s="21"/>
      <c r="R21" s="22"/>
      <c r="S21" s="8"/>
    </row>
    <row r="22" spans="1:19" ht="30" customHeight="1" x14ac:dyDescent="0.15">
      <c r="A22" s="21"/>
      <c r="B22" s="4" t="s">
        <v>41</v>
      </c>
      <c r="C22" s="4" t="s">
        <v>41</v>
      </c>
      <c r="D22" s="4" t="s">
        <v>41</v>
      </c>
      <c r="E22" s="4" t="s">
        <v>41</v>
      </c>
      <c r="F22" s="4" t="s">
        <v>41</v>
      </c>
      <c r="G22" s="21"/>
      <c r="H22" s="4" t="s">
        <v>43</v>
      </c>
      <c r="I22" s="4" t="s">
        <v>61</v>
      </c>
      <c r="J22" s="21"/>
      <c r="K22" s="4" t="s">
        <v>45</v>
      </c>
      <c r="L22" s="4" t="s">
        <v>46</v>
      </c>
      <c r="M22" s="4" t="s">
        <v>47</v>
      </c>
      <c r="N22" s="4" t="s">
        <v>45</v>
      </c>
      <c r="O22" s="4" t="s">
        <v>46</v>
      </c>
      <c r="P22" s="4" t="s">
        <v>47</v>
      </c>
      <c r="Q22" s="4" t="s">
        <v>48</v>
      </c>
      <c r="R22" s="4" t="s">
        <v>49</v>
      </c>
    </row>
    <row r="23" spans="1:19" ht="15" customHeight="1" x14ac:dyDescent="0.15">
      <c r="A23" s="4">
        <v>1</v>
      </c>
      <c r="B23" s="4">
        <v>2</v>
      </c>
      <c r="C23" s="4">
        <v>3</v>
      </c>
      <c r="D23" s="4">
        <v>4</v>
      </c>
      <c r="E23" s="4">
        <v>5</v>
      </c>
      <c r="F23" s="4">
        <v>6</v>
      </c>
      <c r="G23" s="4">
        <v>7</v>
      </c>
      <c r="H23" s="4">
        <v>8</v>
      </c>
      <c r="I23" s="4">
        <v>9</v>
      </c>
      <c r="J23" s="4">
        <v>10</v>
      </c>
      <c r="K23" s="4">
        <v>11</v>
      </c>
      <c r="L23" s="4">
        <v>12</v>
      </c>
      <c r="M23" s="4">
        <v>13</v>
      </c>
      <c r="N23" s="4">
        <v>14</v>
      </c>
      <c r="O23" s="4">
        <v>15</v>
      </c>
      <c r="P23" s="4">
        <v>16</v>
      </c>
      <c r="Q23" s="4">
        <v>17</v>
      </c>
      <c r="R23" s="4">
        <v>18</v>
      </c>
    </row>
    <row r="24" spans="1:19" ht="48" x14ac:dyDescent="0.15">
      <c r="A24" s="5" t="s">
        <v>138</v>
      </c>
      <c r="B24" s="4" t="s">
        <v>139</v>
      </c>
      <c r="C24" s="4"/>
      <c r="D24" s="4"/>
      <c r="E24" s="4"/>
      <c r="F24" s="4"/>
      <c r="G24" s="5" t="s">
        <v>149</v>
      </c>
      <c r="H24" s="4" t="s">
        <v>62</v>
      </c>
      <c r="I24" s="4" t="s">
        <v>63</v>
      </c>
      <c r="J24" s="4"/>
      <c r="K24" s="6">
        <v>3</v>
      </c>
      <c r="L24" s="6">
        <v>3</v>
      </c>
      <c r="M24" s="6">
        <v>3</v>
      </c>
      <c r="N24" s="4" t="s">
        <v>64</v>
      </c>
      <c r="O24" s="4" t="s">
        <v>64</v>
      </c>
      <c r="P24" s="4" t="s">
        <v>64</v>
      </c>
      <c r="Q24" s="6">
        <v>5</v>
      </c>
      <c r="R24" s="6">
        <f>IF(Q24&gt;1,K24*Q24/100,"")</f>
        <v>0.15</v>
      </c>
    </row>
    <row r="25" spans="1:19" ht="15" customHeight="1" x14ac:dyDescent="0.15"/>
    <row r="26" spans="1:19" ht="20" customHeight="1" x14ac:dyDescent="0.15">
      <c r="A26" s="18" t="s">
        <v>65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9" ht="20" customHeight="1" x14ac:dyDescent="0.15">
      <c r="A27" s="21" t="s">
        <v>66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9" ht="20" customHeight="1" x14ac:dyDescent="0.15">
      <c r="A28" s="21" t="s">
        <v>67</v>
      </c>
      <c r="B28" s="21"/>
      <c r="C28" s="21" t="s">
        <v>68</v>
      </c>
      <c r="D28" s="21"/>
      <c r="E28" s="4" t="s">
        <v>69</v>
      </c>
      <c r="F28" s="4" t="s">
        <v>70</v>
      </c>
      <c r="G28" s="21" t="s">
        <v>43</v>
      </c>
      <c r="H28" s="21"/>
      <c r="I28" s="21"/>
      <c r="J28" s="21"/>
      <c r="K28" s="21"/>
      <c r="L28" s="21"/>
      <c r="M28" s="21"/>
      <c r="N28" s="21"/>
      <c r="O28" s="21"/>
    </row>
    <row r="29" spans="1:19" ht="15" customHeight="1" x14ac:dyDescent="0.15">
      <c r="A29" s="21">
        <v>1</v>
      </c>
      <c r="B29" s="21"/>
      <c r="C29" s="21">
        <v>2</v>
      </c>
      <c r="D29" s="21"/>
      <c r="E29" s="4">
        <v>3</v>
      </c>
      <c r="F29" s="4">
        <v>4</v>
      </c>
      <c r="G29" s="21">
        <v>5</v>
      </c>
      <c r="H29" s="21"/>
      <c r="I29" s="21"/>
      <c r="J29" s="21"/>
      <c r="K29" s="21"/>
      <c r="L29" s="21"/>
      <c r="M29" s="21"/>
      <c r="N29" s="21"/>
      <c r="O29" s="21"/>
    </row>
    <row r="30" spans="1:19" ht="20" customHeight="1" x14ac:dyDescent="0.15">
      <c r="A30" s="21"/>
      <c r="B30" s="21"/>
      <c r="C30" s="21"/>
      <c r="D30" s="21"/>
      <c r="E30" s="4"/>
      <c r="F30" s="4"/>
      <c r="G30" s="19"/>
      <c r="H30" s="19"/>
      <c r="I30" s="19"/>
      <c r="J30" s="19"/>
      <c r="K30" s="19"/>
      <c r="L30" s="19"/>
      <c r="M30" s="19"/>
      <c r="N30" s="19"/>
      <c r="O30" s="19"/>
    </row>
    <row r="32" spans="1:19" ht="25" customHeight="1" x14ac:dyDescent="0.15">
      <c r="A32" s="17" t="s">
        <v>92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</row>
    <row r="33" spans="1:19" ht="15" customHeight="1" x14ac:dyDescent="0.15"/>
    <row r="34" spans="1:19" ht="40" customHeight="1" x14ac:dyDescent="0.15">
      <c r="A34" s="18" t="s">
        <v>125</v>
      </c>
      <c r="B34" s="18"/>
      <c r="C34" s="19" t="s">
        <v>150</v>
      </c>
      <c r="D34" s="19"/>
      <c r="E34" s="19"/>
      <c r="F34" s="19"/>
      <c r="G34" s="19"/>
      <c r="H34" s="19"/>
      <c r="I34" s="19"/>
      <c r="O34" s="20" t="s">
        <v>127</v>
      </c>
      <c r="P34" s="20"/>
      <c r="Q34" s="19" t="s">
        <v>151</v>
      </c>
      <c r="R34" s="19"/>
    </row>
    <row r="35" spans="1:19" ht="15" customHeight="1" x14ac:dyDescent="0.15"/>
    <row r="36" spans="1:19" ht="20" customHeight="1" x14ac:dyDescent="0.15">
      <c r="A36" s="18" t="s">
        <v>129</v>
      </c>
      <c r="B36" s="18"/>
      <c r="C36" s="19" t="s">
        <v>152</v>
      </c>
      <c r="D36" s="19"/>
      <c r="E36" s="19"/>
      <c r="F36" s="19"/>
      <c r="G36" s="19"/>
      <c r="H36" s="19"/>
      <c r="I36" s="19"/>
    </row>
    <row r="37" spans="1:19" ht="15" customHeight="1" x14ac:dyDescent="0.15"/>
    <row r="38" spans="1:19" ht="20" customHeight="1" x14ac:dyDescent="0.15">
      <c r="A38" s="18" t="s">
        <v>131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9" ht="20" customHeight="1" x14ac:dyDescent="0.15">
      <c r="A39" s="18" t="s">
        <v>132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9" ht="35" customHeight="1" x14ac:dyDescent="0.15">
      <c r="A40" s="21" t="s">
        <v>35</v>
      </c>
      <c r="B40" s="21" t="s">
        <v>133</v>
      </c>
      <c r="C40" s="21"/>
      <c r="D40" s="21"/>
      <c r="E40" s="21" t="s">
        <v>134</v>
      </c>
      <c r="F40" s="21"/>
      <c r="G40" s="21" t="s">
        <v>135</v>
      </c>
      <c r="H40" s="21"/>
      <c r="I40" s="21"/>
      <c r="J40" s="21" t="s">
        <v>136</v>
      </c>
      <c r="K40" s="21"/>
      <c r="L40" s="21"/>
      <c r="M40" s="21" t="s">
        <v>137</v>
      </c>
      <c r="N40" s="21"/>
    </row>
    <row r="41" spans="1:19" ht="30" customHeight="1" x14ac:dyDescent="0.15">
      <c r="A41" s="21"/>
      <c r="B41" s="21"/>
      <c r="C41" s="22"/>
      <c r="D41" s="22"/>
      <c r="E41" s="21"/>
      <c r="F41" s="22"/>
      <c r="G41" s="21" t="s">
        <v>41</v>
      </c>
      <c r="H41" s="21" t="s">
        <v>42</v>
      </c>
      <c r="I41" s="21"/>
      <c r="J41" s="21"/>
      <c r="K41" s="22"/>
      <c r="L41" s="22"/>
      <c r="M41" s="21"/>
      <c r="N41" s="22"/>
      <c r="O41" s="8"/>
    </row>
    <row r="42" spans="1:19" ht="30" customHeight="1" x14ac:dyDescent="0.15">
      <c r="A42" s="21"/>
      <c r="B42" s="4" t="s">
        <v>41</v>
      </c>
      <c r="C42" s="4" t="s">
        <v>41</v>
      </c>
      <c r="D42" s="4" t="s">
        <v>41</v>
      </c>
      <c r="E42" s="4" t="s">
        <v>41</v>
      </c>
      <c r="F42" s="4" t="s">
        <v>41</v>
      </c>
      <c r="G42" s="21"/>
      <c r="H42" s="4" t="s">
        <v>43</v>
      </c>
      <c r="I42" s="4" t="s">
        <v>44</v>
      </c>
      <c r="J42" s="4" t="s">
        <v>45</v>
      </c>
      <c r="K42" s="4" t="s">
        <v>46</v>
      </c>
      <c r="L42" s="4" t="s">
        <v>47</v>
      </c>
      <c r="M42" s="4" t="s">
        <v>48</v>
      </c>
      <c r="N42" s="4" t="s">
        <v>49</v>
      </c>
    </row>
    <row r="43" spans="1:19" ht="15" customHeight="1" x14ac:dyDescent="0.15">
      <c r="A43" s="4">
        <v>1</v>
      </c>
      <c r="B43" s="4">
        <v>2</v>
      </c>
      <c r="C43" s="4">
        <v>3</v>
      </c>
      <c r="D43" s="4">
        <v>4</v>
      </c>
      <c r="E43" s="4">
        <v>5</v>
      </c>
      <c r="F43" s="4">
        <v>6</v>
      </c>
      <c r="G43" s="4">
        <v>7</v>
      </c>
      <c r="H43" s="4">
        <v>8</v>
      </c>
      <c r="I43" s="4">
        <v>9</v>
      </c>
      <c r="J43" s="4">
        <v>10</v>
      </c>
      <c r="K43" s="4">
        <v>11</v>
      </c>
      <c r="L43" s="4">
        <v>12</v>
      </c>
      <c r="M43" s="4">
        <v>13</v>
      </c>
      <c r="N43" s="4">
        <v>14</v>
      </c>
    </row>
    <row r="44" spans="1:19" ht="15" customHeight="1" x14ac:dyDescent="0.15"/>
    <row r="45" spans="1:19" ht="20" customHeight="1" x14ac:dyDescent="0.15">
      <c r="A45" s="18" t="s">
        <v>143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9" ht="35" customHeight="1" x14ac:dyDescent="0.15">
      <c r="A46" s="21" t="s">
        <v>35</v>
      </c>
      <c r="B46" s="21" t="s">
        <v>133</v>
      </c>
      <c r="C46" s="21"/>
      <c r="D46" s="21"/>
      <c r="E46" s="21" t="s">
        <v>144</v>
      </c>
      <c r="F46" s="21"/>
      <c r="G46" s="21" t="s">
        <v>145</v>
      </c>
      <c r="H46" s="21"/>
      <c r="I46" s="21"/>
      <c r="J46" s="21"/>
      <c r="K46" s="21" t="s">
        <v>146</v>
      </c>
      <c r="L46" s="21"/>
      <c r="M46" s="21"/>
      <c r="N46" s="21" t="s">
        <v>59</v>
      </c>
      <c r="O46" s="21"/>
      <c r="P46" s="21"/>
      <c r="Q46" s="21" t="s">
        <v>147</v>
      </c>
      <c r="R46" s="21"/>
    </row>
    <row r="47" spans="1:19" ht="30" customHeight="1" x14ac:dyDescent="0.15">
      <c r="A47" s="21"/>
      <c r="B47" s="21"/>
      <c r="C47" s="22"/>
      <c r="D47" s="22"/>
      <c r="E47" s="21"/>
      <c r="F47" s="22"/>
      <c r="G47" s="21" t="s">
        <v>41</v>
      </c>
      <c r="H47" s="21" t="s">
        <v>42</v>
      </c>
      <c r="I47" s="21"/>
      <c r="J47" s="21" t="s">
        <v>148</v>
      </c>
      <c r="K47" s="21"/>
      <c r="L47" s="22"/>
      <c r="M47" s="22"/>
      <c r="N47" s="21"/>
      <c r="O47" s="22"/>
      <c r="P47" s="22"/>
      <c r="Q47" s="21"/>
      <c r="R47" s="22"/>
      <c r="S47" s="8"/>
    </row>
    <row r="48" spans="1:19" ht="30" customHeight="1" x14ac:dyDescent="0.15">
      <c r="A48" s="21"/>
      <c r="B48" s="4" t="s">
        <v>41</v>
      </c>
      <c r="C48" s="4" t="s">
        <v>41</v>
      </c>
      <c r="D48" s="4" t="s">
        <v>41</v>
      </c>
      <c r="E48" s="4" t="s">
        <v>41</v>
      </c>
      <c r="F48" s="4" t="s">
        <v>41</v>
      </c>
      <c r="G48" s="21"/>
      <c r="H48" s="4" t="s">
        <v>43</v>
      </c>
      <c r="I48" s="4" t="s">
        <v>61</v>
      </c>
      <c r="J48" s="21"/>
      <c r="K48" s="4" t="s">
        <v>45</v>
      </c>
      <c r="L48" s="4" t="s">
        <v>46</v>
      </c>
      <c r="M48" s="4" t="s">
        <v>47</v>
      </c>
      <c r="N48" s="4" t="s">
        <v>45</v>
      </c>
      <c r="O48" s="4" t="s">
        <v>46</v>
      </c>
      <c r="P48" s="4" t="s">
        <v>47</v>
      </c>
      <c r="Q48" s="4" t="s">
        <v>48</v>
      </c>
      <c r="R48" s="4" t="s">
        <v>49</v>
      </c>
    </row>
    <row r="49" spans="1:18" ht="15" customHeight="1" x14ac:dyDescent="0.15">
      <c r="A49" s="4">
        <v>1</v>
      </c>
      <c r="B49" s="4">
        <v>2</v>
      </c>
      <c r="C49" s="4">
        <v>3</v>
      </c>
      <c r="D49" s="4">
        <v>4</v>
      </c>
      <c r="E49" s="4">
        <v>5</v>
      </c>
      <c r="F49" s="4">
        <v>6</v>
      </c>
      <c r="G49" s="4">
        <v>7</v>
      </c>
      <c r="H49" s="4">
        <v>8</v>
      </c>
      <c r="I49" s="4">
        <v>9</v>
      </c>
      <c r="J49" s="4">
        <v>10</v>
      </c>
      <c r="K49" s="4">
        <v>11</v>
      </c>
      <c r="L49" s="4">
        <v>12</v>
      </c>
      <c r="M49" s="4">
        <v>13</v>
      </c>
      <c r="N49" s="4">
        <v>14</v>
      </c>
      <c r="O49" s="4">
        <v>15</v>
      </c>
      <c r="P49" s="4">
        <v>16</v>
      </c>
      <c r="Q49" s="4">
        <v>17</v>
      </c>
      <c r="R49" s="4">
        <v>18</v>
      </c>
    </row>
    <row r="50" spans="1:18" ht="120" x14ac:dyDescent="0.15">
      <c r="A50" s="5" t="s">
        <v>153</v>
      </c>
      <c r="B50" s="4" t="s">
        <v>51</v>
      </c>
      <c r="C50" s="4"/>
      <c r="D50" s="4"/>
      <c r="E50" s="4" t="s">
        <v>97</v>
      </c>
      <c r="F50" s="4"/>
      <c r="G50" s="5" t="s">
        <v>53</v>
      </c>
      <c r="H50" s="4" t="s">
        <v>62</v>
      </c>
      <c r="I50" s="4" t="s">
        <v>63</v>
      </c>
      <c r="J50" s="4"/>
      <c r="K50" s="6">
        <v>25</v>
      </c>
      <c r="L50" s="6">
        <v>25</v>
      </c>
      <c r="M50" s="6">
        <v>25</v>
      </c>
      <c r="N50" s="4" t="s">
        <v>64</v>
      </c>
      <c r="O50" s="4" t="s">
        <v>64</v>
      </c>
      <c r="P50" s="4" t="s">
        <v>64</v>
      </c>
      <c r="Q50" s="6">
        <v>5</v>
      </c>
      <c r="R50" s="6">
        <f>IF(Q50&gt;1,K50*Q50/100,"")</f>
        <v>1.25</v>
      </c>
    </row>
    <row r="51" spans="1:18" ht="15" customHeight="1" x14ac:dyDescent="0.15"/>
    <row r="52" spans="1:18" ht="20" customHeight="1" x14ac:dyDescent="0.15">
      <c r="A52" s="18" t="s">
        <v>65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1:18" ht="20" customHeight="1" x14ac:dyDescent="0.15">
      <c r="A53" s="21" t="s">
        <v>66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</row>
    <row r="54" spans="1:18" ht="20" customHeight="1" x14ac:dyDescent="0.15">
      <c r="A54" s="21" t="s">
        <v>67</v>
      </c>
      <c r="B54" s="21"/>
      <c r="C54" s="21" t="s">
        <v>68</v>
      </c>
      <c r="D54" s="21"/>
      <c r="E54" s="4" t="s">
        <v>69</v>
      </c>
      <c r="F54" s="4" t="s">
        <v>70</v>
      </c>
      <c r="G54" s="21" t="s">
        <v>43</v>
      </c>
      <c r="H54" s="21"/>
      <c r="I54" s="21"/>
      <c r="J54" s="21"/>
      <c r="K54" s="21"/>
      <c r="L54" s="21"/>
      <c r="M54" s="21"/>
      <c r="N54" s="21"/>
      <c r="O54" s="21"/>
    </row>
    <row r="55" spans="1:18" ht="15" customHeight="1" x14ac:dyDescent="0.15">
      <c r="A55" s="21">
        <v>1</v>
      </c>
      <c r="B55" s="21"/>
      <c r="C55" s="21">
        <v>2</v>
      </c>
      <c r="D55" s="21"/>
      <c r="E55" s="4">
        <v>3</v>
      </c>
      <c r="F55" s="4">
        <v>4</v>
      </c>
      <c r="G55" s="21">
        <v>5</v>
      </c>
      <c r="H55" s="21"/>
      <c r="I55" s="21"/>
      <c r="J55" s="21"/>
      <c r="K55" s="21"/>
      <c r="L55" s="21"/>
      <c r="M55" s="21"/>
      <c r="N55" s="21"/>
      <c r="O55" s="21"/>
    </row>
    <row r="56" spans="1:18" ht="20" customHeight="1" x14ac:dyDescent="0.15">
      <c r="A56" s="21"/>
      <c r="B56" s="21"/>
      <c r="C56" s="21"/>
      <c r="D56" s="21"/>
      <c r="E56" s="4"/>
      <c r="F56" s="4"/>
      <c r="G56" s="19"/>
      <c r="H56" s="19"/>
      <c r="I56" s="19"/>
      <c r="J56" s="19"/>
      <c r="K56" s="19"/>
      <c r="L56" s="19"/>
      <c r="M56" s="19"/>
      <c r="N56" s="19"/>
      <c r="O56" s="19"/>
    </row>
    <row r="58" spans="1:18" ht="25" customHeight="1" x14ac:dyDescent="0.15">
      <c r="A58" s="17" t="s">
        <v>154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</row>
    <row r="59" spans="1:18" ht="15" customHeight="1" x14ac:dyDescent="0.15"/>
    <row r="60" spans="1:18" ht="40" customHeight="1" x14ac:dyDescent="0.15">
      <c r="A60" s="18" t="s">
        <v>125</v>
      </c>
      <c r="B60" s="18"/>
      <c r="C60" s="19" t="s">
        <v>155</v>
      </c>
      <c r="D60" s="19"/>
      <c r="E60" s="19"/>
      <c r="F60" s="19"/>
      <c r="G60" s="19"/>
      <c r="H60" s="19"/>
      <c r="I60" s="19"/>
      <c r="O60" s="20" t="s">
        <v>127</v>
      </c>
      <c r="P60" s="20"/>
      <c r="Q60" s="19" t="s">
        <v>156</v>
      </c>
      <c r="R60" s="19"/>
    </row>
    <row r="61" spans="1:18" ht="15" customHeight="1" x14ac:dyDescent="0.15"/>
    <row r="62" spans="1:18" ht="20" customHeight="1" x14ac:dyDescent="0.15">
      <c r="A62" s="18" t="s">
        <v>129</v>
      </c>
      <c r="B62" s="18"/>
      <c r="C62" s="19" t="s">
        <v>157</v>
      </c>
      <c r="D62" s="19"/>
      <c r="E62" s="19"/>
      <c r="F62" s="19"/>
      <c r="G62" s="19"/>
      <c r="H62" s="19"/>
      <c r="I62" s="19"/>
    </row>
    <row r="63" spans="1:18" ht="15" customHeight="1" x14ac:dyDescent="0.15"/>
    <row r="64" spans="1:18" ht="20" customHeight="1" x14ac:dyDescent="0.15">
      <c r="A64" s="18" t="s">
        <v>131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1:19" ht="20" customHeight="1" x14ac:dyDescent="0.15">
      <c r="A65" s="18" t="s">
        <v>132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</row>
    <row r="66" spans="1:19" ht="35" customHeight="1" x14ac:dyDescent="0.15">
      <c r="A66" s="21" t="s">
        <v>35</v>
      </c>
      <c r="B66" s="21" t="s">
        <v>133</v>
      </c>
      <c r="C66" s="21"/>
      <c r="D66" s="21"/>
      <c r="E66" s="21" t="s">
        <v>134</v>
      </c>
      <c r="F66" s="21"/>
      <c r="G66" s="21" t="s">
        <v>135</v>
      </c>
      <c r="H66" s="21"/>
      <c r="I66" s="21"/>
      <c r="J66" s="21" t="s">
        <v>136</v>
      </c>
      <c r="K66" s="21"/>
      <c r="L66" s="21"/>
      <c r="M66" s="21" t="s">
        <v>137</v>
      </c>
      <c r="N66" s="21"/>
    </row>
    <row r="67" spans="1:19" ht="30" customHeight="1" x14ac:dyDescent="0.15">
      <c r="A67" s="21"/>
      <c r="B67" s="21"/>
      <c r="C67" s="22"/>
      <c r="D67" s="22"/>
      <c r="E67" s="21"/>
      <c r="F67" s="22"/>
      <c r="G67" s="21" t="s">
        <v>41</v>
      </c>
      <c r="H67" s="21" t="s">
        <v>42</v>
      </c>
      <c r="I67" s="21"/>
      <c r="J67" s="21"/>
      <c r="K67" s="22"/>
      <c r="L67" s="22"/>
      <c r="M67" s="21"/>
      <c r="N67" s="22"/>
      <c r="O67" s="8"/>
    </row>
    <row r="68" spans="1:19" ht="30" customHeight="1" x14ac:dyDescent="0.15">
      <c r="A68" s="21"/>
      <c r="B68" s="4" t="s">
        <v>41</v>
      </c>
      <c r="C68" s="4" t="s">
        <v>41</v>
      </c>
      <c r="D68" s="4" t="s">
        <v>41</v>
      </c>
      <c r="E68" s="4" t="s">
        <v>41</v>
      </c>
      <c r="F68" s="4" t="s">
        <v>41</v>
      </c>
      <c r="G68" s="21"/>
      <c r="H68" s="4" t="s">
        <v>43</v>
      </c>
      <c r="I68" s="4" t="s">
        <v>44</v>
      </c>
      <c r="J68" s="4" t="s">
        <v>45</v>
      </c>
      <c r="K68" s="4" t="s">
        <v>46</v>
      </c>
      <c r="L68" s="4" t="s">
        <v>47</v>
      </c>
      <c r="M68" s="4" t="s">
        <v>48</v>
      </c>
      <c r="N68" s="4" t="s">
        <v>49</v>
      </c>
    </row>
    <row r="69" spans="1:19" ht="15" customHeight="1" x14ac:dyDescent="0.15">
      <c r="A69" s="4">
        <v>1</v>
      </c>
      <c r="B69" s="4">
        <v>2</v>
      </c>
      <c r="C69" s="4">
        <v>3</v>
      </c>
      <c r="D69" s="4">
        <v>4</v>
      </c>
      <c r="E69" s="4">
        <v>5</v>
      </c>
      <c r="F69" s="4">
        <v>6</v>
      </c>
      <c r="G69" s="4">
        <v>7</v>
      </c>
      <c r="H69" s="4">
        <v>8</v>
      </c>
      <c r="I69" s="4">
        <v>9</v>
      </c>
      <c r="J69" s="4">
        <v>10</v>
      </c>
      <c r="K69" s="4">
        <v>11</v>
      </c>
      <c r="L69" s="4">
        <v>12</v>
      </c>
      <c r="M69" s="4">
        <v>13</v>
      </c>
      <c r="N69" s="4">
        <v>14</v>
      </c>
    </row>
    <row r="70" spans="1:19" ht="15" customHeight="1" x14ac:dyDescent="0.15"/>
    <row r="71" spans="1:19" ht="20" customHeight="1" x14ac:dyDescent="0.15">
      <c r="A71" s="18" t="s">
        <v>143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1:19" ht="35" customHeight="1" x14ac:dyDescent="0.15">
      <c r="A72" s="21" t="s">
        <v>35</v>
      </c>
      <c r="B72" s="21" t="s">
        <v>133</v>
      </c>
      <c r="C72" s="21"/>
      <c r="D72" s="21"/>
      <c r="E72" s="21" t="s">
        <v>144</v>
      </c>
      <c r="F72" s="21"/>
      <c r="G72" s="21" t="s">
        <v>145</v>
      </c>
      <c r="H72" s="21"/>
      <c r="I72" s="21"/>
      <c r="J72" s="21"/>
      <c r="K72" s="21" t="s">
        <v>146</v>
      </c>
      <c r="L72" s="21"/>
      <c r="M72" s="21"/>
      <c r="N72" s="21" t="s">
        <v>59</v>
      </c>
      <c r="O72" s="21"/>
      <c r="P72" s="21"/>
      <c r="Q72" s="21" t="s">
        <v>147</v>
      </c>
      <c r="R72" s="21"/>
    </row>
    <row r="73" spans="1:19" ht="30" customHeight="1" x14ac:dyDescent="0.15">
      <c r="A73" s="21"/>
      <c r="B73" s="21"/>
      <c r="C73" s="22"/>
      <c r="D73" s="22"/>
      <c r="E73" s="21"/>
      <c r="F73" s="22"/>
      <c r="G73" s="21" t="s">
        <v>41</v>
      </c>
      <c r="H73" s="21" t="s">
        <v>42</v>
      </c>
      <c r="I73" s="21"/>
      <c r="J73" s="21" t="s">
        <v>148</v>
      </c>
      <c r="K73" s="21"/>
      <c r="L73" s="22"/>
      <c r="M73" s="22"/>
      <c r="N73" s="21"/>
      <c r="O73" s="22"/>
      <c r="P73" s="22"/>
      <c r="Q73" s="21"/>
      <c r="R73" s="22"/>
      <c r="S73" s="8"/>
    </row>
    <row r="74" spans="1:19" ht="30" customHeight="1" x14ac:dyDescent="0.15">
      <c r="A74" s="21"/>
      <c r="B74" s="4" t="s">
        <v>41</v>
      </c>
      <c r="C74" s="4" t="s">
        <v>41</v>
      </c>
      <c r="D74" s="4" t="s">
        <v>41</v>
      </c>
      <c r="E74" s="4" t="s">
        <v>41</v>
      </c>
      <c r="F74" s="4" t="s">
        <v>41</v>
      </c>
      <c r="G74" s="21"/>
      <c r="H74" s="4" t="s">
        <v>43</v>
      </c>
      <c r="I74" s="4" t="s">
        <v>61</v>
      </c>
      <c r="J74" s="21"/>
      <c r="K74" s="4" t="s">
        <v>45</v>
      </c>
      <c r="L74" s="4" t="s">
        <v>46</v>
      </c>
      <c r="M74" s="4" t="s">
        <v>47</v>
      </c>
      <c r="N74" s="4" t="s">
        <v>45</v>
      </c>
      <c r="O74" s="4" t="s">
        <v>46</v>
      </c>
      <c r="P74" s="4" t="s">
        <v>47</v>
      </c>
      <c r="Q74" s="4" t="s">
        <v>48</v>
      </c>
      <c r="R74" s="4" t="s">
        <v>49</v>
      </c>
    </row>
    <row r="75" spans="1:19" ht="15" customHeight="1" x14ac:dyDescent="0.15">
      <c r="A75" s="4">
        <v>1</v>
      </c>
      <c r="B75" s="4">
        <v>2</v>
      </c>
      <c r="C75" s="4">
        <v>3</v>
      </c>
      <c r="D75" s="4">
        <v>4</v>
      </c>
      <c r="E75" s="4">
        <v>5</v>
      </c>
      <c r="F75" s="4">
        <v>6</v>
      </c>
      <c r="G75" s="4">
        <v>7</v>
      </c>
      <c r="H75" s="4">
        <v>8</v>
      </c>
      <c r="I75" s="4">
        <v>9</v>
      </c>
      <c r="J75" s="4">
        <v>10</v>
      </c>
      <c r="K75" s="4">
        <v>11</v>
      </c>
      <c r="L75" s="4">
        <v>12</v>
      </c>
      <c r="M75" s="4">
        <v>13</v>
      </c>
      <c r="N75" s="4">
        <v>14</v>
      </c>
      <c r="O75" s="4">
        <v>15</v>
      </c>
      <c r="P75" s="4">
        <v>16</v>
      </c>
      <c r="Q75" s="4">
        <v>17</v>
      </c>
      <c r="R75" s="4">
        <v>18</v>
      </c>
    </row>
    <row r="76" spans="1:19" ht="24" x14ac:dyDescent="0.15">
      <c r="A76" s="5" t="s">
        <v>158</v>
      </c>
      <c r="B76" s="4" t="s">
        <v>159</v>
      </c>
      <c r="C76" s="4"/>
      <c r="D76" s="4"/>
      <c r="E76" s="4" t="s">
        <v>160</v>
      </c>
      <c r="F76" s="4"/>
      <c r="G76" s="5" t="s">
        <v>161</v>
      </c>
      <c r="H76" s="4" t="s">
        <v>162</v>
      </c>
      <c r="I76" s="4" t="s">
        <v>55</v>
      </c>
      <c r="J76" s="4"/>
      <c r="K76" s="6">
        <v>35</v>
      </c>
      <c r="L76" s="6">
        <v>35</v>
      </c>
      <c r="M76" s="6">
        <v>35</v>
      </c>
      <c r="N76" s="4" t="s">
        <v>64</v>
      </c>
      <c r="O76" s="4" t="s">
        <v>64</v>
      </c>
      <c r="P76" s="4" t="s">
        <v>64</v>
      </c>
      <c r="Q76" s="6">
        <v>5</v>
      </c>
      <c r="R76" s="6">
        <f>IF(Q76&gt;1,K76*Q76/100,"")</f>
        <v>1.75</v>
      </c>
    </row>
    <row r="77" spans="1:19" ht="15" customHeight="1" x14ac:dyDescent="0.15"/>
    <row r="78" spans="1:19" ht="20" customHeight="1" x14ac:dyDescent="0.15">
      <c r="A78" s="18" t="s">
        <v>65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</row>
    <row r="79" spans="1:19" ht="20" customHeight="1" x14ac:dyDescent="0.15">
      <c r="A79" s="21" t="s">
        <v>66</v>
      </c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</row>
    <row r="80" spans="1:19" ht="20" customHeight="1" x14ac:dyDescent="0.15">
      <c r="A80" s="21" t="s">
        <v>67</v>
      </c>
      <c r="B80" s="21"/>
      <c r="C80" s="21" t="s">
        <v>68</v>
      </c>
      <c r="D80" s="21"/>
      <c r="E80" s="4" t="s">
        <v>69</v>
      </c>
      <c r="F80" s="4" t="s">
        <v>70</v>
      </c>
      <c r="G80" s="21" t="s">
        <v>43</v>
      </c>
      <c r="H80" s="21"/>
      <c r="I80" s="21"/>
      <c r="J80" s="21"/>
      <c r="K80" s="21"/>
      <c r="L80" s="21"/>
      <c r="M80" s="21"/>
      <c r="N80" s="21"/>
      <c r="O80" s="21"/>
    </row>
    <row r="81" spans="1:15" ht="15" customHeight="1" x14ac:dyDescent="0.15">
      <c r="A81" s="21">
        <v>1</v>
      </c>
      <c r="B81" s="21"/>
      <c r="C81" s="21">
        <v>2</v>
      </c>
      <c r="D81" s="21"/>
      <c r="E81" s="4">
        <v>3</v>
      </c>
      <c r="F81" s="4">
        <v>4</v>
      </c>
      <c r="G81" s="21">
        <v>5</v>
      </c>
      <c r="H81" s="21"/>
      <c r="I81" s="21"/>
      <c r="J81" s="21"/>
      <c r="K81" s="21"/>
      <c r="L81" s="21"/>
      <c r="M81" s="21"/>
      <c r="N81" s="21"/>
      <c r="O81" s="21"/>
    </row>
    <row r="82" spans="1:15" ht="20" customHeight="1" x14ac:dyDescent="0.15">
      <c r="A82" s="21"/>
      <c r="B82" s="21"/>
      <c r="C82" s="21"/>
      <c r="D82" s="21"/>
      <c r="E82" s="4"/>
      <c r="F82" s="4"/>
      <c r="G82" s="19"/>
      <c r="H82" s="19"/>
      <c r="I82" s="19"/>
      <c r="J82" s="19"/>
      <c r="K82" s="19"/>
      <c r="L82" s="19"/>
      <c r="M82" s="19"/>
      <c r="N82" s="19"/>
      <c r="O82" s="19"/>
    </row>
  </sheetData>
  <sheetProtection password="B913" sheet="1" objects="1" scenarios="1"/>
  <mergeCells count="119">
    <mergeCell ref="A81:B81"/>
    <mergeCell ref="C81:D81"/>
    <mergeCell ref="G81:O81"/>
    <mergeCell ref="A82:B82"/>
    <mergeCell ref="C82:D82"/>
    <mergeCell ref="G82:O82"/>
    <mergeCell ref="A78:R78"/>
    <mergeCell ref="A79:O79"/>
    <mergeCell ref="A80:B80"/>
    <mergeCell ref="C80:D80"/>
    <mergeCell ref="G80:O80"/>
    <mergeCell ref="A71:R71"/>
    <mergeCell ref="A72:A74"/>
    <mergeCell ref="B72:D73"/>
    <mergeCell ref="E72:F73"/>
    <mergeCell ref="G72:J72"/>
    <mergeCell ref="K72:M73"/>
    <mergeCell ref="N72:P73"/>
    <mergeCell ref="Q72:R73"/>
    <mergeCell ref="G73:G74"/>
    <mergeCell ref="H73:I73"/>
    <mergeCell ref="J73:J74"/>
    <mergeCell ref="A62:B62"/>
    <mergeCell ref="C62:I62"/>
    <mergeCell ref="A64:R64"/>
    <mergeCell ref="A65:R65"/>
    <mergeCell ref="A66:A68"/>
    <mergeCell ref="B66:D67"/>
    <mergeCell ref="E66:F67"/>
    <mergeCell ref="G66:I66"/>
    <mergeCell ref="J66:L67"/>
    <mergeCell ref="M66:N67"/>
    <mergeCell ref="G67:G68"/>
    <mergeCell ref="H67:I67"/>
    <mergeCell ref="A58:R58"/>
    <mergeCell ref="A60:B60"/>
    <mergeCell ref="C60:I60"/>
    <mergeCell ref="O60:P60"/>
    <mergeCell ref="Q60:R60"/>
    <mergeCell ref="A55:B55"/>
    <mergeCell ref="C55:D55"/>
    <mergeCell ref="G55:O55"/>
    <mergeCell ref="A56:B56"/>
    <mergeCell ref="C56:D56"/>
    <mergeCell ref="G56:O56"/>
    <mergeCell ref="A52:R52"/>
    <mergeCell ref="A53:O53"/>
    <mergeCell ref="A54:B54"/>
    <mergeCell ref="C54:D54"/>
    <mergeCell ref="G54:O54"/>
    <mergeCell ref="A45:R45"/>
    <mergeCell ref="A46:A48"/>
    <mergeCell ref="B46:D47"/>
    <mergeCell ref="E46:F47"/>
    <mergeCell ref="G46:J46"/>
    <mergeCell ref="K46:M47"/>
    <mergeCell ref="N46:P47"/>
    <mergeCell ref="Q46:R47"/>
    <mergeCell ref="G47:G48"/>
    <mergeCell ref="H47:I47"/>
    <mergeCell ref="J47:J48"/>
    <mergeCell ref="A36:B36"/>
    <mergeCell ref="C36:I36"/>
    <mergeCell ref="A38:R38"/>
    <mergeCell ref="A39:R39"/>
    <mergeCell ref="A40:A42"/>
    <mergeCell ref="B40:D41"/>
    <mergeCell ref="E40:F41"/>
    <mergeCell ref="G40:I40"/>
    <mergeCell ref="J40:L41"/>
    <mergeCell ref="M40:N41"/>
    <mergeCell ref="G41:G42"/>
    <mergeCell ref="H41:I41"/>
    <mergeCell ref="A32:R32"/>
    <mergeCell ref="A34:B34"/>
    <mergeCell ref="C34:I34"/>
    <mergeCell ref="O34:P34"/>
    <mergeCell ref="Q34:R34"/>
    <mergeCell ref="A29:B29"/>
    <mergeCell ref="C29:D29"/>
    <mergeCell ref="G29:O29"/>
    <mergeCell ref="A30:B30"/>
    <mergeCell ref="C30:D30"/>
    <mergeCell ref="G30:O30"/>
    <mergeCell ref="A26:R26"/>
    <mergeCell ref="A27:O27"/>
    <mergeCell ref="A28:B28"/>
    <mergeCell ref="C28:D28"/>
    <mergeCell ref="G28:O28"/>
    <mergeCell ref="A17:F17"/>
    <mergeCell ref="A19:R19"/>
    <mergeCell ref="A20:A22"/>
    <mergeCell ref="B20:D21"/>
    <mergeCell ref="E20:F21"/>
    <mergeCell ref="G20:J20"/>
    <mergeCell ref="K20:M21"/>
    <mergeCell ref="N20:P21"/>
    <mergeCell ref="Q20:R21"/>
    <mergeCell ref="G21:G22"/>
    <mergeCell ref="H21:I21"/>
    <mergeCell ref="J21:J22"/>
    <mergeCell ref="A7:B7"/>
    <mergeCell ref="C7:I7"/>
    <mergeCell ref="A9:R9"/>
    <mergeCell ref="A10:R10"/>
    <mergeCell ref="A11:A13"/>
    <mergeCell ref="B11:D12"/>
    <mergeCell ref="E11:F12"/>
    <mergeCell ref="G11:I11"/>
    <mergeCell ref="J11:L12"/>
    <mergeCell ref="M11:N12"/>
    <mergeCell ref="G12:G13"/>
    <mergeCell ref="H12:I12"/>
    <mergeCell ref="A1:R1"/>
    <mergeCell ref="A3:R3"/>
    <mergeCell ref="A5:B5"/>
    <mergeCell ref="C5:I5"/>
    <mergeCell ref="O5:P5"/>
    <mergeCell ref="Q5:R5"/>
  </mergeCells>
  <phoneticPr fontId="0" type="noConversion"/>
  <pageMargins left="0.4" right="0.4" top="0.4" bottom="0.4" header="0.1" footer="0.1"/>
  <pageSetup paperSize="9" fitToHeight="0" orientation="landscape" verticalDpi="0"/>
  <headerFooter>
    <oddFooter>&amp;R&amp;P</oddFooter>
  </headerFooter>
  <rowBreaks count="2" manualBreakCount="2">
    <brk id="31" max="16383" man="1"/>
    <brk id="5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8"/>
  <sheetViews>
    <sheetView workbookViewId="0"/>
  </sheetViews>
  <sheetFormatPr baseColWidth="10" defaultColWidth="9" defaultRowHeight="11" x14ac:dyDescent="0.15"/>
  <cols>
    <col min="1" max="1" width="57.19921875" customWidth="1"/>
    <col min="2" max="3" width="28.59765625" customWidth="1"/>
    <col min="4" max="14" width="17.19921875" customWidth="1"/>
  </cols>
  <sheetData>
    <row r="1" spans="1:14" ht="25" customHeight="1" x14ac:dyDescent="0.15">
      <c r="A1" s="17" t="s">
        <v>163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5" customHeight="1" x14ac:dyDescent="0.15"/>
    <row r="3" spans="1:14" ht="20" customHeight="1" x14ac:dyDescent="0.15">
      <c r="A3" s="18" t="s">
        <v>164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15" customHeight="1" x14ac:dyDescent="0.15">
      <c r="A4" s="4" t="s">
        <v>78</v>
      </c>
      <c r="B4" s="19" t="s">
        <v>165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15" customHeight="1" x14ac:dyDescent="0.15">
      <c r="A5" s="4" t="s">
        <v>79</v>
      </c>
      <c r="B5" s="19" t="s">
        <v>166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ht="15" customHeight="1" x14ac:dyDescent="0.15">
      <c r="A6" s="4" t="s">
        <v>80</v>
      </c>
      <c r="B6" s="19" t="s">
        <v>167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30" customHeight="1" x14ac:dyDescent="0.15">
      <c r="A7" s="4" t="s">
        <v>168</v>
      </c>
      <c r="B7" s="19" t="s">
        <v>169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ht="15" customHeight="1" x14ac:dyDescent="0.15">
      <c r="A8" s="4" t="s">
        <v>142</v>
      </c>
      <c r="B8" s="19" t="s">
        <v>170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5" customHeight="1" x14ac:dyDescent="0.15"/>
    <row r="10" spans="1:14" ht="20" customHeight="1" x14ac:dyDescent="0.15">
      <c r="A10" s="18" t="s">
        <v>171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40" customHeight="1" x14ac:dyDescent="0.15">
      <c r="A11" s="19" t="s">
        <v>172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 ht="15" customHeight="1" x14ac:dyDescent="0.15"/>
    <row r="13" spans="1:14" ht="20" customHeight="1" x14ac:dyDescent="0.15">
      <c r="A13" s="18" t="s">
        <v>173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ht="45" customHeight="1" x14ac:dyDescent="0.15">
      <c r="A14" s="4" t="s">
        <v>174</v>
      </c>
      <c r="B14" s="21" t="s">
        <v>175</v>
      </c>
      <c r="C14" s="21"/>
      <c r="D14" s="21"/>
      <c r="E14" s="21"/>
      <c r="F14" s="21"/>
      <c r="G14" s="21"/>
      <c r="H14" s="21" t="s">
        <v>176</v>
      </c>
      <c r="I14" s="21"/>
      <c r="J14" s="21"/>
      <c r="K14" s="21"/>
      <c r="L14" s="21"/>
      <c r="M14" s="21"/>
      <c r="N14" s="21"/>
    </row>
    <row r="15" spans="1:14" ht="15" customHeight="1" x14ac:dyDescent="0.15">
      <c r="A15" s="4" t="s">
        <v>78</v>
      </c>
      <c r="B15" s="21" t="s">
        <v>79</v>
      </c>
      <c r="C15" s="21"/>
      <c r="D15" s="21"/>
      <c r="E15" s="21"/>
      <c r="F15" s="21"/>
      <c r="G15" s="21"/>
      <c r="H15" s="21" t="s">
        <v>80</v>
      </c>
      <c r="I15" s="21"/>
      <c r="J15" s="21"/>
      <c r="K15" s="21"/>
      <c r="L15" s="21"/>
      <c r="M15" s="21"/>
      <c r="N15" s="21"/>
    </row>
    <row r="16" spans="1:14" ht="45" customHeight="1" x14ac:dyDescent="0.15">
      <c r="A16" s="4" t="s">
        <v>177</v>
      </c>
      <c r="B16" s="19" t="s">
        <v>178</v>
      </c>
      <c r="C16" s="19"/>
      <c r="D16" s="19"/>
      <c r="E16" s="19"/>
      <c r="F16" s="19"/>
      <c r="G16" s="19"/>
      <c r="H16" s="19" t="s">
        <v>3</v>
      </c>
      <c r="I16" s="19"/>
      <c r="J16" s="19"/>
      <c r="K16" s="19"/>
      <c r="L16" s="19"/>
      <c r="M16" s="19"/>
      <c r="N16" s="19"/>
    </row>
    <row r="17" spans="1:14" ht="60" customHeight="1" x14ac:dyDescent="0.15">
      <c r="A17" s="4" t="s">
        <v>179</v>
      </c>
      <c r="B17" s="19" t="s">
        <v>180</v>
      </c>
      <c r="C17" s="19"/>
      <c r="D17" s="19"/>
      <c r="E17" s="19"/>
      <c r="F17" s="19"/>
      <c r="G17" s="19"/>
      <c r="H17" s="19" t="s">
        <v>3</v>
      </c>
      <c r="I17" s="19"/>
      <c r="J17" s="19"/>
      <c r="K17" s="19"/>
      <c r="L17" s="19"/>
      <c r="M17" s="19"/>
      <c r="N17" s="19"/>
    </row>
    <row r="18" spans="1:14" ht="30" customHeight="1" x14ac:dyDescent="0.15">
      <c r="A18" s="4" t="s">
        <v>181</v>
      </c>
      <c r="B18" s="19" t="s">
        <v>182</v>
      </c>
      <c r="C18" s="19"/>
      <c r="D18" s="19"/>
      <c r="E18" s="19"/>
      <c r="F18" s="19"/>
      <c r="G18" s="19"/>
      <c r="H18" s="19" t="s">
        <v>3</v>
      </c>
      <c r="I18" s="19"/>
      <c r="J18" s="19"/>
      <c r="K18" s="19"/>
      <c r="L18" s="19"/>
      <c r="M18" s="19"/>
      <c r="N18" s="19"/>
    </row>
    <row r="19" spans="1:14" ht="15" customHeight="1" x14ac:dyDescent="0.15"/>
    <row r="20" spans="1:14" ht="30" customHeight="1" x14ac:dyDescent="0.15">
      <c r="A20" s="18" t="s">
        <v>183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30" customHeight="1" x14ac:dyDescent="0.15">
      <c r="A21" s="19" t="s">
        <v>184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 ht="25" customHeight="1" x14ac:dyDescent="0.15">
      <c r="A22" s="18" t="s">
        <v>185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1:14" ht="30" customHeight="1" x14ac:dyDescent="0.15">
      <c r="A23" s="19" t="s">
        <v>186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 ht="40" customHeight="1" x14ac:dyDescent="0.15">
      <c r="A24" s="18" t="s">
        <v>187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 ht="40" customHeight="1" x14ac:dyDescent="0.15">
      <c r="A25" s="19" t="s">
        <v>188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25" customHeight="1" x14ac:dyDescent="0.15">
      <c r="A26" s="18" t="s">
        <v>189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14" ht="30" customHeight="1" x14ac:dyDescent="0.15">
      <c r="A27" s="19" t="s">
        <v>190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1:14" ht="25" customHeight="1" x14ac:dyDescent="0.15">
      <c r="A28" s="18" t="s">
        <v>191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ht="20" customHeight="1" x14ac:dyDescent="0.1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 ht="25" customHeight="1" x14ac:dyDescent="0.15">
      <c r="A30" s="18" t="s">
        <v>192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spans="1:14" ht="20" customHeight="1" x14ac:dyDescent="0.15">
      <c r="A31" s="19" t="s">
        <v>193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4" ht="20" customHeight="1" x14ac:dyDescent="0.15">
      <c r="A32" s="19" t="s">
        <v>194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4" ht="20" customHeight="1" x14ac:dyDescent="0.15">
      <c r="A33" s="19" t="s">
        <v>195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4" ht="20" customHeight="1" x14ac:dyDescent="0.15">
      <c r="A34" s="19" t="s">
        <v>196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ht="30" customHeight="1" x14ac:dyDescent="0.15">
      <c r="A35" s="19" t="s">
        <v>197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ht="30" customHeight="1" x14ac:dyDescent="0.15">
      <c r="A36" s="19" t="s">
        <v>198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ht="30" customHeight="1" x14ac:dyDescent="0.15">
      <c r="A37" s="19" t="s">
        <v>199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ht="30" customHeight="1" x14ac:dyDescent="0.15">
      <c r="A38" s="19" t="s">
        <v>200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</sheetData>
  <sheetProtection password="B913" sheet="1" objects="1" scenarios="1"/>
  <mergeCells count="39">
    <mergeCell ref="A36:N36"/>
    <mergeCell ref="A37:N37"/>
    <mergeCell ref="A38:N38"/>
    <mergeCell ref="A31:N31"/>
    <mergeCell ref="A32:N32"/>
    <mergeCell ref="A33:N33"/>
    <mergeCell ref="A34:N34"/>
    <mergeCell ref="A35:N35"/>
    <mergeCell ref="A26:N26"/>
    <mergeCell ref="A27:N27"/>
    <mergeCell ref="A28:N28"/>
    <mergeCell ref="A29:N29"/>
    <mergeCell ref="A30:N30"/>
    <mergeCell ref="A21:N21"/>
    <mergeCell ref="A22:N22"/>
    <mergeCell ref="A23:N23"/>
    <mergeCell ref="A24:N24"/>
    <mergeCell ref="A25:N25"/>
    <mergeCell ref="B17:G17"/>
    <mergeCell ref="H17:N17"/>
    <mergeCell ref="B18:G18"/>
    <mergeCell ref="H18:N18"/>
    <mergeCell ref="A20:N20"/>
    <mergeCell ref="B14:G14"/>
    <mergeCell ref="H14:N14"/>
    <mergeCell ref="B15:G15"/>
    <mergeCell ref="H15:N15"/>
    <mergeCell ref="B16:G16"/>
    <mergeCell ref="H16:N16"/>
    <mergeCell ref="B7:N7"/>
    <mergeCell ref="B8:N8"/>
    <mergeCell ref="A10:N10"/>
    <mergeCell ref="A11:N11"/>
    <mergeCell ref="A13:N13"/>
    <mergeCell ref="A1:N1"/>
    <mergeCell ref="A3:N3"/>
    <mergeCell ref="B4:N4"/>
    <mergeCell ref="B5:N5"/>
    <mergeCell ref="B6:N6"/>
  </mergeCells>
  <phoneticPr fontId="0" type="noConversion"/>
  <pageMargins left="0.4" right="0.4" top="0.4" bottom="0.4" header="0.1" footer="0.1"/>
  <pageSetup paperSize="9" fitToHeight="0" orientation="landscape" verticalDpi="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Титульный лист</vt:lpstr>
      <vt:lpstr>Услуги</vt:lpstr>
      <vt:lpstr>Работы</vt:lpstr>
      <vt:lpstr>Прочие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vorokhof@outlook.com</cp:lastModifiedBy>
  <dcterms:created xsi:type="dcterms:W3CDTF">2025-12-28T23:38:22Z</dcterms:created>
  <dcterms:modified xsi:type="dcterms:W3CDTF">2025-12-28T23:38:22Z</dcterms:modified>
</cp:coreProperties>
</file>